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hakair3\Desktop\"/>
    </mc:Choice>
  </mc:AlternateContent>
  <xr:revisionPtr revIDLastSave="0" documentId="13_ncr:1_{1DDEC604-B28E-4EE9-8608-0007A772CC6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受託" sheetId="1" r:id="rId1"/>
    <sheet name="（※このシートは触らないでください）三重大担当者用" sheetId="3" r:id="rId2"/>
  </sheets>
  <definedNames>
    <definedName name="_Hlk63781651" localSheetId="0">受託!$B$31</definedName>
    <definedName name="_xlnm.Print_Area" localSheetId="0">受託!$A$1:$J$45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J2" i="3" l="1"/>
  <c r="V2" i="3"/>
  <c r="U2" i="3"/>
  <c r="R32" i="1" l="1"/>
  <c r="R31" i="1" s="1"/>
  <c r="H32" i="1" l="1"/>
  <c r="H31" i="1" s="1"/>
  <c r="AR2" i="3" s="1"/>
  <c r="DG2" i="3"/>
  <c r="CW2" i="3"/>
  <c r="CY2" i="3"/>
  <c r="BI2" i="3"/>
  <c r="AW87" i="1"/>
  <c r="DM86" i="1"/>
  <c r="DK86" i="1"/>
  <c r="DJ86" i="1"/>
  <c r="DG86" i="1"/>
  <c r="CC86" i="1"/>
  <c r="CB86" i="1"/>
  <c r="BZ86" i="1"/>
  <c r="BY86" i="1"/>
  <c r="BX86" i="1"/>
  <c r="BW86" i="1"/>
  <c r="BV86" i="1"/>
  <c r="BT86" i="1"/>
  <c r="BS86" i="1"/>
  <c r="BR86" i="1"/>
  <c r="BI86" i="1"/>
  <c r="BH86" i="1"/>
  <c r="BG86" i="1"/>
  <c r="AY86" i="1"/>
  <c r="AW86" i="1"/>
  <c r="AS86" i="1"/>
  <c r="AR86" i="1"/>
  <c r="AQ86" i="1"/>
  <c r="Z86" i="1"/>
  <c r="X86" i="1"/>
  <c r="CC2" i="3"/>
  <c r="CB2" i="3"/>
  <c r="BX2" i="3"/>
  <c r="BW2" i="3"/>
  <c r="BV2" i="3"/>
  <c r="BR2" i="3"/>
  <c r="BT2" i="3"/>
  <c r="BG2" i="3"/>
  <c r="AY2" i="3"/>
  <c r="AW2" i="3"/>
  <c r="DM2" i="3"/>
  <c r="BZ2" i="3"/>
  <c r="BY2" i="3"/>
  <c r="DK2" i="3"/>
  <c r="BS2" i="3"/>
  <c r="BH2" i="3"/>
  <c r="X2" i="3"/>
  <c r="Z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shakair5</author>
    <author>MITSUHASHI</author>
  </authors>
  <commentList>
    <comment ref="Q8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申込者の押印は不要です。
Excelファイルのまま、下記メールアドレスへご提出ください。
ご提出先：ken-sikin@ab.mie-u.ac.jp
三重大学　研究・地域連携部　社会連携チーム　外部資金担当宛</t>
        </r>
      </text>
    </comment>
    <comment ref="M18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研究開始日は、
「契約締結日」から、具体的な日付　等が可能です。</t>
        </r>
      </text>
    </comment>
    <comment ref="O22" authorId="0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>「業種」はプルダウンからご選択ください。</t>
        </r>
      </text>
    </comment>
    <comment ref="R23" authorId="0" shapeId="0" xr:uid="{00000000-0006-0000-0000-000004000000}">
      <text>
        <r>
          <rPr>
            <sz val="9"/>
            <color indexed="81"/>
            <rFont val="MS P ゴシック"/>
            <family val="3"/>
            <charset val="128"/>
          </rPr>
          <t>企業様の規模のより、単位を「千万円」「億円」等、変更可能です。
なお、地方公共団体等については資本金等の記入は不要です。</t>
        </r>
      </text>
    </comment>
    <comment ref="L25" authorId="1" shapeId="0" xr:uid="{7706B7E2-1E0B-4D62-9D5A-DAA5E4DEDBCC}">
      <text>
        <r>
          <rPr>
            <sz val="9"/>
            <color indexed="81"/>
            <rFont val="MS P ゴシック"/>
            <family val="3"/>
            <charset val="128"/>
          </rPr>
          <t>申込者が技術移転機関の場合は、研究を実施する機関の情報を回答してください。</t>
        </r>
      </text>
    </comment>
    <comment ref="S31" authorId="0" shapeId="0" xr:uid="{00000000-0006-0000-0000-000005000000}">
      <text>
        <r>
          <rPr>
            <sz val="9"/>
            <color indexed="81"/>
            <rFont val="MS P ゴシック"/>
            <family val="3"/>
            <charset val="128"/>
          </rPr>
          <t>合計額を入力いただくと、
直接経費と間接経費の額が算出されます。
合計金額÷130×30＝間接経費
間接経費は原則30％となっておりますが、地方自治体様や、原資(補助金など)の制約があり免除・減免を希望される場合は、間接経費率を修正してください。
※別途「間接経費免除願」のご提出をお願いいたします。</t>
        </r>
      </text>
    </comment>
    <comment ref="M42" authorId="0" shapeId="0" xr:uid="{00000000-0006-0000-0000-000006000000}">
      <text>
        <r>
          <rPr>
            <sz val="9"/>
            <color indexed="81"/>
            <rFont val="MS P ゴシック"/>
            <family val="3"/>
            <charset val="128"/>
          </rPr>
          <t>再委託や、委託費の原資が補助金・助成金等の場合は、記載いただけますと幸いです。</t>
        </r>
      </text>
    </comment>
  </commentList>
</comments>
</file>

<file path=xl/sharedStrings.xml><?xml version="1.0" encoding="utf-8"?>
<sst xmlns="http://schemas.openxmlformats.org/spreadsheetml/2006/main" count="407" uniqueCount="209">
  <si>
    <t>名称</t>
  </si>
  <si>
    <t>記</t>
  </si>
  <si>
    <t>円</t>
  </si>
  <si>
    <t>数量</t>
  </si>
  <si>
    <t>[添付書類]</t>
  </si>
  <si>
    <t>・秘密情報等管理に係る回答書</t>
  </si>
  <si>
    <t>　国立大学法人三重大学長　殿</t>
    <phoneticPr fontId="4"/>
  </si>
  <si>
    <t>申込者</t>
    <rPh sb="0" eb="3">
      <t>モウシコミシャ</t>
    </rPh>
    <phoneticPr fontId="4"/>
  </si>
  <si>
    <t xml:space="preserve">所在地 </t>
    <phoneticPr fontId="4"/>
  </si>
  <si>
    <t>氏名</t>
    <rPh sb="0" eb="2">
      <t>シメイ</t>
    </rPh>
    <phoneticPr fontId="4"/>
  </si>
  <si>
    <t>代表者職   　　　　　　　　</t>
    <phoneticPr fontId="4"/>
  </si>
  <si>
    <t>研究題目</t>
    <phoneticPr fontId="4"/>
  </si>
  <si>
    <t>研究の目的及び内容</t>
    <phoneticPr fontId="4"/>
  </si>
  <si>
    <t>申込者の主な事業内容</t>
    <phoneticPr fontId="4"/>
  </si>
  <si>
    <t>①業種　</t>
    <phoneticPr fontId="4"/>
  </si>
  <si>
    <t>研究担当者</t>
    <phoneticPr fontId="4"/>
  </si>
  <si>
    <t>所属</t>
  </si>
  <si>
    <t>所属・職</t>
    <phoneticPr fontId="4"/>
  </si>
  <si>
    <t>氏名</t>
    <phoneticPr fontId="4"/>
  </si>
  <si>
    <t>職</t>
    <rPh sb="0" eb="1">
      <t>ショク</t>
    </rPh>
    <phoneticPr fontId="4"/>
  </si>
  <si>
    <t>所属</t>
    <phoneticPr fontId="4"/>
  </si>
  <si>
    <r>
      <t xml:space="preserve">直接経費 </t>
    </r>
    <r>
      <rPr>
        <sz val="8"/>
        <color theme="1"/>
        <rFont val="ＭＳ ゴシック"/>
        <family val="3"/>
        <charset val="128"/>
      </rPr>
      <t>※１</t>
    </r>
    <phoneticPr fontId="4"/>
  </si>
  <si>
    <t>合　　　計　（税込額）</t>
    <phoneticPr fontId="4"/>
  </si>
  <si>
    <t>円</t>
    <phoneticPr fontId="4"/>
  </si>
  <si>
    <t>直接経費</t>
  </si>
  <si>
    <t>状態</t>
  </si>
  <si>
    <t>契約年度</t>
  </si>
  <si>
    <t>申込案件番号</t>
  </si>
  <si>
    <t>変更回数</t>
  </si>
  <si>
    <t>入力者コード</t>
  </si>
  <si>
    <t>入力者名称</t>
  </si>
  <si>
    <t>研究題目名称</t>
  </si>
  <si>
    <t>研究題目略称</t>
  </si>
  <si>
    <t>研究題目目的</t>
  </si>
  <si>
    <t>種別コード</t>
  </si>
  <si>
    <t>種別名称</t>
  </si>
  <si>
    <t>目的コード</t>
  </si>
  <si>
    <t>目的名称</t>
  </si>
  <si>
    <t>直間区分コード</t>
  </si>
  <si>
    <t>直間区分名称</t>
  </si>
  <si>
    <t>研究分野別区分コード</t>
  </si>
  <si>
    <t>研究分野別区分名称</t>
  </si>
  <si>
    <t>研究分野</t>
  </si>
  <si>
    <t>繰越有無区分コード</t>
  </si>
  <si>
    <t>繰越有無</t>
  </si>
  <si>
    <t>期間(開始)</t>
  </si>
  <si>
    <t>期間(終了)</t>
  </si>
  <si>
    <t>代表者コード</t>
  </si>
  <si>
    <t>代表者名称</t>
  </si>
  <si>
    <t>取纏部局コード</t>
  </si>
  <si>
    <t>取纏部局名称</t>
  </si>
  <si>
    <t>役職</t>
  </si>
  <si>
    <t>目的区分コード</t>
  </si>
  <si>
    <t>目的区分名称</t>
  </si>
  <si>
    <t>登録日</t>
  </si>
  <si>
    <t>決定通知日</t>
  </si>
  <si>
    <t>審査年月日</t>
  </si>
  <si>
    <t>審査完了有無区分コード</t>
  </si>
  <si>
    <t>審査完了有無</t>
  </si>
  <si>
    <t>状況区分コード</t>
  </si>
  <si>
    <t>状況区分名称</t>
  </si>
  <si>
    <t>契約種別１コード</t>
  </si>
  <si>
    <t>契約種別１</t>
  </si>
  <si>
    <t>契約種別２コード</t>
  </si>
  <si>
    <t>契約種別２</t>
  </si>
  <si>
    <t>所管コード</t>
  </si>
  <si>
    <t>所管名称</t>
  </si>
  <si>
    <t>研究員料</t>
  </si>
  <si>
    <t>予算合計</t>
  </si>
  <si>
    <t>プロジェクト(間接費)コード</t>
  </si>
  <si>
    <t>プロジェクト(間接費)名称</t>
  </si>
  <si>
    <t>間接経費</t>
  </si>
  <si>
    <t>間接経費総合計</t>
  </si>
  <si>
    <t>契約金額</t>
  </si>
  <si>
    <t>契約詳細行NO</t>
  </si>
  <si>
    <t>契約予定日</t>
  </si>
  <si>
    <t>件名</t>
  </si>
  <si>
    <t>契約変更内容</t>
  </si>
  <si>
    <t>寄附条件等</t>
  </si>
  <si>
    <t>補助事業等名称</t>
  </si>
  <si>
    <t>摘要</t>
  </si>
  <si>
    <t>収支報告の有無コード</t>
  </si>
  <si>
    <t>収支報告の有無</t>
  </si>
  <si>
    <t>証拠書類準備必要性の有無コード</t>
  </si>
  <si>
    <t>証拠書類準備必要性の有無</t>
  </si>
  <si>
    <t>研究の公表の可否コード</t>
  </si>
  <si>
    <t>研究の公表の可否</t>
  </si>
  <si>
    <t>特別試験研究費税額控除</t>
  </si>
  <si>
    <t>相手先コード</t>
  </si>
  <si>
    <t>相手先名称</t>
  </si>
  <si>
    <t>契約寄附相手方郵便番号</t>
  </si>
  <si>
    <t>契約寄附相手方住所１</t>
  </si>
  <si>
    <t>契約寄附相手方所属</t>
  </si>
  <si>
    <t>契約寄附相手方役職</t>
  </si>
  <si>
    <t>契約寄附相手方代表</t>
  </si>
  <si>
    <t>相手方担当部署郵便番号</t>
  </si>
  <si>
    <t>相手方担当部署住所１</t>
  </si>
  <si>
    <t>相手方担当部署住所２</t>
  </si>
  <si>
    <t>相手方担当部署</t>
  </si>
  <si>
    <t>相手先事務担当者</t>
  </si>
  <si>
    <t>企業規模コード</t>
  </si>
  <si>
    <t>企業規模</t>
  </si>
  <si>
    <t>依頼者コード</t>
  </si>
  <si>
    <t>依頼者名称</t>
  </si>
  <si>
    <t>所管(収入)コード</t>
  </si>
  <si>
    <t>所管(収入)名称</t>
  </si>
  <si>
    <t>プロジェクトコード</t>
  </si>
  <si>
    <t>プロジェクト名称</t>
  </si>
  <si>
    <t>財源コード</t>
  </si>
  <si>
    <t>財源名称</t>
  </si>
  <si>
    <t>目的(予算)コード</t>
  </si>
  <si>
    <t>目的(予算)名称</t>
  </si>
  <si>
    <t>目的(収入)コード</t>
  </si>
  <si>
    <t>目的(収入)名称</t>
  </si>
  <si>
    <t>勘定科目コード</t>
  </si>
  <si>
    <t>勘定科目名称</t>
  </si>
  <si>
    <t>予備コード</t>
  </si>
  <si>
    <t>予備名称</t>
  </si>
  <si>
    <t>備考コード</t>
  </si>
  <si>
    <t>備考名称</t>
  </si>
  <si>
    <t>業種別内訳コード</t>
  </si>
  <si>
    <t>業種別内訳</t>
  </si>
  <si>
    <t>競争的資金の拠出元コード</t>
  </si>
  <si>
    <t>競争的資金の拠出元</t>
  </si>
  <si>
    <t>研究受入人数(男)</t>
  </si>
  <si>
    <t>研究受入人数(女)</t>
  </si>
  <si>
    <t>研究受入人数(合計)</t>
  </si>
  <si>
    <t>サテライト区分</t>
  </si>
  <si>
    <t>サテライト</t>
  </si>
  <si>
    <t>連絡先</t>
  </si>
  <si>
    <t>備品の帰属コード</t>
  </si>
  <si>
    <t>備品の帰属</t>
  </si>
  <si>
    <t>研究期間(開始)</t>
  </si>
  <si>
    <t>研究期間(終了)</t>
  </si>
  <si>
    <t>単価</t>
  </si>
  <si>
    <t>本体価格</t>
  </si>
  <si>
    <t>消費税</t>
  </si>
  <si>
    <t>税込金額</t>
  </si>
  <si>
    <t>南紀州分類コード</t>
  </si>
  <si>
    <t>南紀州分類</t>
  </si>
  <si>
    <t>委託分類コード</t>
  </si>
  <si>
    <t>委託分類</t>
  </si>
  <si>
    <t>請求書発行日</t>
  </si>
  <si>
    <t>単位</t>
  </si>
  <si>
    <t>税区分コード</t>
  </si>
  <si>
    <t>税区分</t>
  </si>
  <si>
    <t>入金条件コード</t>
  </si>
  <si>
    <t>入金条件</t>
  </si>
  <si>
    <t>入金区分コード</t>
  </si>
  <si>
    <t>入金区分</t>
  </si>
  <si>
    <t>入金方法コード</t>
  </si>
  <si>
    <t>入金方法</t>
  </si>
  <si>
    <t>入金予定日</t>
  </si>
  <si>
    <t>入金日</t>
  </si>
  <si>
    <t>入金口座コード</t>
  </si>
  <si>
    <t>入金口座名称</t>
  </si>
  <si>
    <t>契約寄附相手方住所２</t>
    <phoneticPr fontId="4"/>
  </si>
  <si>
    <t>〒</t>
    <phoneticPr fontId="4"/>
  </si>
  <si>
    <t>まで</t>
    <phoneticPr fontId="4"/>
  </si>
  <si>
    <t>研究経費の申込者の負担額
（消費税額を含む）</t>
    <phoneticPr fontId="4"/>
  </si>
  <si>
    <t>窓口となる方の連絡先（契約書及び請求書の送付先が窓口と異なる場合は、わかるように記入してください。）</t>
    <phoneticPr fontId="4"/>
  </si>
  <si>
    <t>約</t>
    <rPh sb="0" eb="1">
      <t>ヤク</t>
    </rPh>
    <phoneticPr fontId="3"/>
  </si>
  <si>
    <t>千円</t>
    <rPh sb="0" eb="2">
      <t>センエン</t>
    </rPh>
    <phoneticPr fontId="3"/>
  </si>
  <si>
    <t>人</t>
    <rPh sb="0" eb="1">
      <t>ニン</t>
    </rPh>
    <phoneticPr fontId="3"/>
  </si>
  <si>
    <t>その他</t>
  </si>
  <si>
    <t>三重大学側研究代表者</t>
    <rPh sb="7" eb="9">
      <t>ダイヒョウ</t>
    </rPh>
    <phoneticPr fontId="4"/>
  </si>
  <si>
    <t>住所</t>
    <rPh sb="0" eb="2">
      <t>ジュウショ</t>
    </rPh>
    <phoneticPr fontId="4"/>
  </si>
  <si>
    <t>①所在地</t>
    <rPh sb="1" eb="4">
      <t>ショザイチ</t>
    </rPh>
    <phoneticPr fontId="4"/>
  </si>
  <si>
    <t>②所属</t>
    <phoneticPr fontId="4"/>
  </si>
  <si>
    <t>③氏名</t>
    <phoneticPr fontId="4"/>
  </si>
  <si>
    <t>④電話番号</t>
    <phoneticPr fontId="4"/>
  </si>
  <si>
    <t>⑤メールアドレス</t>
    <phoneticPr fontId="4"/>
  </si>
  <si>
    <t>②資本金</t>
    <phoneticPr fontId="4"/>
  </si>
  <si>
    <t>③従業員数　</t>
    <phoneticPr fontId="4"/>
  </si>
  <si>
    <t>514-8507</t>
    <phoneticPr fontId="4"/>
  </si>
  <si>
    <t>国立大学法人三重大学受託研究規程に基づき、下記のとおり受託研究を申し込みます。</t>
    <rPh sb="10" eb="12">
      <t>ジュタク</t>
    </rPh>
    <rPh sb="27" eb="29">
      <t>ジュタク</t>
    </rPh>
    <phoneticPr fontId="4"/>
  </si>
  <si>
    <t>※１　直接経費は、謝金、旅費、人件費（研究担当者以外）、設備費、消耗品費等の研究に直接かかる経費のことをいいます。</t>
    <phoneticPr fontId="4"/>
  </si>
  <si>
    <t>受託研究申込書</t>
    <rPh sb="0" eb="1">
      <t>ジュ</t>
    </rPh>
    <rPh sb="1" eb="2">
      <t>タク</t>
    </rPh>
    <phoneticPr fontId="4"/>
  </si>
  <si>
    <t>から</t>
    <phoneticPr fontId="4"/>
  </si>
  <si>
    <t>研究期間</t>
    <rPh sb="0" eb="2">
      <t>ケンキュウ</t>
    </rPh>
    <rPh sb="2" eb="4">
      <t>キカン</t>
    </rPh>
    <phoneticPr fontId="4"/>
  </si>
  <si>
    <t>（直接経費の</t>
    <phoneticPr fontId="4"/>
  </si>
  <si>
    <t>％）</t>
    <phoneticPr fontId="4"/>
  </si>
  <si>
    <t>その他</t>
    <rPh sb="2" eb="3">
      <t>タ</t>
    </rPh>
    <phoneticPr fontId="4"/>
  </si>
  <si>
    <t>三重県津市栗真町屋町1577</t>
    <phoneticPr fontId="4"/>
  </si>
  <si>
    <t>○○株式会社</t>
    <rPh sb="2" eb="6">
      <t>カブシキガイシャ</t>
    </rPh>
    <phoneticPr fontId="4"/>
  </si>
  <si>
    <t>代表取締役</t>
    <rPh sb="0" eb="5">
      <t>ダイヒョウトリシマリヤク</t>
    </rPh>
    <phoneticPr fontId="4"/>
  </si>
  <si>
    <t>三重　太郎</t>
    <rPh sb="3" eb="5">
      <t>タロウ</t>
    </rPh>
    <phoneticPr fontId="4"/>
  </si>
  <si>
    <t>（↑契約権限のある方）</t>
    <phoneticPr fontId="4"/>
  </si>
  <si>
    <t>○○に関する研究</t>
    <phoneticPr fontId="4"/>
  </si>
  <si>
    <t>○○を検証する。</t>
    <rPh sb="3" eb="5">
      <t>ケンショウ</t>
    </rPh>
    <phoneticPr fontId="4"/>
  </si>
  <si>
    <t>生物資源学研究科</t>
    <rPh sb="0" eb="8">
      <t>セイブツシゲンガクケンキュウカ</t>
    </rPh>
    <phoneticPr fontId="4"/>
  </si>
  <si>
    <t>教授</t>
    <rPh sb="0" eb="2">
      <t>キョウジュ</t>
    </rPh>
    <phoneticPr fontId="4"/>
  </si>
  <si>
    <t>○○　○○</t>
    <phoneticPr fontId="4"/>
  </si>
  <si>
    <t>なし</t>
    <phoneticPr fontId="4"/>
  </si>
  <si>
    <t>514-XXXX</t>
    <phoneticPr fontId="4"/>
  </si>
  <si>
    <t>三重県津市○○町1丁目123番地</t>
    <phoneticPr fontId="4"/>
  </si>
  <si>
    <t>総務部</t>
    <rPh sb="0" eb="2">
      <t>ソウム</t>
    </rPh>
    <rPh sb="2" eb="3">
      <t>ブ</t>
    </rPh>
    <phoneticPr fontId="4"/>
  </si>
  <si>
    <t>○○　○○</t>
    <phoneticPr fontId="4"/>
  </si>
  <si>
    <t>059-231-XXXX</t>
    <phoneticPr fontId="4"/>
  </si>
  <si>
    <t>○○○○○○</t>
    <phoneticPr fontId="4"/>
  </si>
  <si>
    <t>本申込は、独立行政法人○○機構からの再委託です。（別紙契約書(写)のとおり）</t>
    <phoneticPr fontId="4"/>
  </si>
  <si>
    <t>契約日</t>
  </si>
  <si>
    <t>研究用資材、器具等の提供</t>
    <phoneticPr fontId="4"/>
  </si>
  <si>
    <t>間接経費</t>
    <phoneticPr fontId="4"/>
  </si>
  <si>
    <t>代表者が外国人ですか？</t>
    <rPh sb="0" eb="3">
      <t>ダイヒョウシャ</t>
    </rPh>
    <rPh sb="4" eb="6">
      <t>ガイコク</t>
    </rPh>
    <rPh sb="6" eb="7">
      <t>ジン</t>
    </rPh>
    <phoneticPr fontId="4"/>
  </si>
  <si>
    <t>役員の3分の1以上が外国人ですか？</t>
    <rPh sb="0" eb="2">
      <t>ヤクイン</t>
    </rPh>
    <rPh sb="4" eb="5">
      <t>ブン</t>
    </rPh>
    <rPh sb="7" eb="9">
      <t>イジョウ</t>
    </rPh>
    <rPh sb="10" eb="12">
      <t>ガイコク</t>
    </rPh>
    <rPh sb="12" eb="13">
      <t>ジン</t>
    </rPh>
    <phoneticPr fontId="4"/>
  </si>
  <si>
    <t>議決権の3分の1以上を外国人・外国政府等・外国法人等が占めていますか？</t>
    <rPh sb="0" eb="3">
      <t>ギケツケン</t>
    </rPh>
    <rPh sb="5" eb="6">
      <t>ブン</t>
    </rPh>
    <rPh sb="8" eb="10">
      <t>イジョウ</t>
    </rPh>
    <rPh sb="11" eb="13">
      <t>ガイコク</t>
    </rPh>
    <rPh sb="13" eb="14">
      <t>ジン</t>
    </rPh>
    <rPh sb="15" eb="17">
      <t>ガイコク</t>
    </rPh>
    <rPh sb="17" eb="19">
      <t>セイフ</t>
    </rPh>
    <rPh sb="19" eb="20">
      <t>トウ</t>
    </rPh>
    <rPh sb="21" eb="23">
      <t>ガイコク</t>
    </rPh>
    <rPh sb="23" eb="25">
      <t>ホウジン</t>
    </rPh>
    <rPh sb="25" eb="26">
      <t>トウ</t>
    </rPh>
    <rPh sb="27" eb="28">
      <t>シ</t>
    </rPh>
    <phoneticPr fontId="4"/>
  </si>
  <si>
    <r>
      <t>文部科学省等からの要請による研究インテグリティ・研究セキュリティの確保のため、</t>
    </r>
    <r>
      <rPr>
        <b/>
        <u/>
        <sz val="9"/>
        <color theme="1"/>
        <rFont val="ＭＳ ゴシック"/>
        <family val="3"/>
        <charset val="128"/>
      </rPr>
      <t>申込者に関する</t>
    </r>
    <r>
      <rPr>
        <sz val="9"/>
        <color theme="1"/>
        <rFont val="ＭＳ ゴシック"/>
        <family val="3"/>
        <charset val="128"/>
      </rPr>
      <t>右の質問への回答をお願いします。</t>
    </r>
    <rPh sb="0" eb="2">
      <t>モンブ</t>
    </rPh>
    <rPh sb="2" eb="5">
      <t>カガクショウ</t>
    </rPh>
    <rPh sb="9" eb="11">
      <t>ヨウセイ</t>
    </rPh>
    <rPh sb="14" eb="16">
      <t>ケンキュウ</t>
    </rPh>
    <rPh sb="24" eb="26">
      <t>ケンキュウ</t>
    </rPh>
    <rPh sb="33" eb="35">
      <t>カクホ</t>
    </rPh>
    <rPh sb="39" eb="41">
      <t>モウシコミ</t>
    </rPh>
    <rPh sb="41" eb="42">
      <t>シャ</t>
    </rPh>
    <rPh sb="43" eb="44">
      <t>カン</t>
    </rPh>
    <rPh sb="46" eb="47">
      <t>ミギ</t>
    </rPh>
    <rPh sb="48" eb="50">
      <t>シツモン</t>
    </rPh>
    <rPh sb="52" eb="54">
      <t>カイトウ</t>
    </rPh>
    <rPh sb="56" eb="57">
      <t>ネガ</t>
    </rPh>
    <phoneticPr fontId="4"/>
  </si>
  <si>
    <t>（2024年9月3日改定版）</t>
    <rPh sb="5" eb="6">
      <t>ネン</t>
    </rPh>
    <rPh sb="7" eb="8">
      <t>ガツ</t>
    </rPh>
    <rPh sb="9" eb="10">
      <t>ニチ</t>
    </rPh>
    <rPh sb="10" eb="12">
      <t>カイテイ</t>
    </rPh>
    <rPh sb="12" eb="13">
      <t>バン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</si>
</sst>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b/>
      <u/>
      <sz val="9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5" borderId="11" applyNumberFormat="0" applyFont="0" applyAlignment="0" applyProtection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49" fontId="0" fillId="3" borderId="0" xfId="0" applyNumberFormat="1" applyFill="1">
      <alignment vertical="center"/>
    </xf>
    <xf numFmtId="14" fontId="0" fillId="3" borderId="0" xfId="0" applyNumberFormat="1" applyFill="1">
      <alignment vertical="center"/>
    </xf>
    <xf numFmtId="38" fontId="0" fillId="3" borderId="0" xfId="0" applyNumberFormat="1" applyFill="1">
      <alignment vertical="center"/>
    </xf>
    <xf numFmtId="0" fontId="1" fillId="0" borderId="0" xfId="0" applyFont="1" applyAlignment="1" applyProtection="1">
      <alignment horizontal="right" vertical="top"/>
      <protection locked="0"/>
    </xf>
    <xf numFmtId="0" fontId="1" fillId="0" borderId="1" xfId="0" applyFont="1" applyBorder="1" applyProtection="1">
      <alignment vertical="center"/>
      <protection locked="0"/>
    </xf>
    <xf numFmtId="0" fontId="1" fillId="0" borderId="7" xfId="0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38" fontId="1" fillId="0" borderId="5" xfId="1" applyFont="1" applyBorder="1" applyAlignment="1" applyProtection="1">
      <alignment vertical="center"/>
      <protection locked="0"/>
    </xf>
    <xf numFmtId="38" fontId="1" fillId="0" borderId="5" xfId="1" quotePrefix="1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right" vertical="center"/>
      <protection locked="0"/>
    </xf>
    <xf numFmtId="0" fontId="3" fillId="4" borderId="6" xfId="0" applyFont="1" applyFill="1" applyBorder="1" applyProtection="1">
      <alignment vertical="center"/>
      <protection locked="0"/>
    </xf>
    <xf numFmtId="0" fontId="3" fillId="4" borderId="7" xfId="0" applyFont="1" applyFill="1" applyBorder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Protection="1">
      <alignment vertical="center"/>
      <protection locked="0"/>
    </xf>
    <xf numFmtId="0" fontId="1" fillId="0" borderId="5" xfId="0" applyFont="1" applyBorder="1" applyProtection="1">
      <alignment vertical="center"/>
      <protection locked="0"/>
    </xf>
    <xf numFmtId="0" fontId="1" fillId="0" borderId="7" xfId="0" applyFont="1" applyBorder="1" applyProtection="1">
      <alignment vertical="center"/>
      <protection locked="0"/>
    </xf>
    <xf numFmtId="0" fontId="1" fillId="2" borderId="6" xfId="0" applyFont="1" applyFill="1" applyBorder="1" applyProtection="1">
      <alignment vertical="center"/>
      <protection locked="0"/>
    </xf>
    <xf numFmtId="0" fontId="1" fillId="5" borderId="1" xfId="2" applyFont="1" applyBorder="1" applyAlignment="1" applyProtection="1">
      <alignment horizontal="left" vertical="center"/>
      <protection locked="0"/>
    </xf>
    <xf numFmtId="0" fontId="1" fillId="6" borderId="0" xfId="0" applyFont="1" applyFill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6" xfId="0" applyFont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58" fontId="1" fillId="0" borderId="5" xfId="0" applyNumberFormat="1" applyFont="1" applyBorder="1" applyAlignment="1" applyProtection="1">
      <alignment horizontal="center" vertical="center"/>
      <protection locked="0"/>
    </xf>
    <xf numFmtId="58" fontId="1" fillId="0" borderId="6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justify" vertical="center"/>
      <protection locked="0"/>
    </xf>
    <xf numFmtId="0" fontId="1" fillId="0" borderId="2" xfId="0" applyFont="1" applyBorder="1" applyAlignment="1" applyProtection="1">
      <alignment horizontal="justify" vertical="center"/>
      <protection locked="0"/>
    </xf>
    <xf numFmtId="0" fontId="1" fillId="0" borderId="6" xfId="0" applyFont="1" applyBorder="1" applyAlignment="1" applyProtection="1">
      <alignment horizontal="right" vertical="center"/>
      <protection locked="0"/>
    </xf>
    <xf numFmtId="0" fontId="1" fillId="0" borderId="4" xfId="0" applyFont="1" applyBorder="1" applyAlignment="1" applyProtection="1">
      <alignment horizontal="justify" vertical="center"/>
      <protection locked="0"/>
    </xf>
    <xf numFmtId="0" fontId="1" fillId="0" borderId="1" xfId="0" applyFont="1" applyBorder="1" applyAlignment="1">
      <alignment horizontal="justify" vertical="center"/>
    </xf>
    <xf numFmtId="0" fontId="1" fillId="0" borderId="5" xfId="0" applyFont="1" applyBorder="1" applyProtection="1">
      <alignment vertical="center"/>
      <protection locked="0"/>
    </xf>
    <xf numFmtId="0" fontId="1" fillId="0" borderId="6" xfId="0" applyFont="1" applyBorder="1" applyProtection="1">
      <alignment vertical="center"/>
      <protection locked="0"/>
    </xf>
    <xf numFmtId="0" fontId="1" fillId="0" borderId="7" xfId="0" applyFont="1" applyBorder="1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distributed"/>
    </xf>
    <xf numFmtId="176" fontId="1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 applyProtection="1">
      <alignment horizontal="left" vertical="top"/>
      <protection locked="0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center" vertical="distributed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</cellXfs>
  <cellStyles count="3">
    <cellStyle name="メモ" xfId="2" builtinId="10"/>
    <cellStyle name="桁区切り" xfId="1" builtinId="6"/>
    <cellStyle name="標準" xfId="0" builtinId="0"/>
  </cellStyles>
  <dxfs count="25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171450</xdr:colOff>
      <xdr:row>3</xdr:row>
      <xdr:rowOff>238125</xdr:rowOff>
    </xdr:from>
    <xdr:to>
      <xdr:col>12</xdr:col>
      <xdr:colOff>28575</xdr:colOff>
      <xdr:row>6</xdr:row>
      <xdr:rowOff>194777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4F88D49-BE46-4871-928E-78E70B64D000}"/>
            </a:ext>
          </a:extLst>
        </xdr:cNvPr>
        <xdr:cNvSpPr/>
      </xdr:nvSpPr>
      <xdr:spPr>
        <a:xfrm>
          <a:off x="8286750" y="914400"/>
          <a:ext cx="1466850" cy="699602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2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H87"/>
  <sheetViews>
    <sheetView tabSelected="1" view="pageBreakPreview" zoomScaleNormal="100" zoomScaleSheetLayoutView="100" workbookViewId="0">
      <selection activeCell="A2" sqref="A2"/>
    </sheetView>
  </sheetViews>
  <sheetFormatPr defaultRowHeight="18.75"/>
  <cols>
    <col min="1" max="1" width="2.25" customWidth="1"/>
    <col min="2" max="2" width="21.25" customWidth="1"/>
    <col min="8" max="8" width="15.875" customWidth="1"/>
    <col min="9" max="9" width="4.125" customWidth="1"/>
    <col min="10" max="10" width="2.875" customWidth="1"/>
    <col min="12" max="12" width="21.125" customWidth="1"/>
    <col min="18" max="18" width="15.625" customWidth="1"/>
    <col min="19" max="19" width="5" customWidth="1"/>
    <col min="20" max="20" width="5.5" customWidth="1"/>
  </cols>
  <sheetData>
    <row r="1" spans="1:20">
      <c r="A1" s="2" t="s">
        <v>208</v>
      </c>
      <c r="B1" s="2"/>
      <c r="C1" s="2"/>
      <c r="D1" s="2"/>
      <c r="E1" s="2"/>
      <c r="F1" s="2"/>
      <c r="G1" s="2"/>
      <c r="H1" s="68"/>
      <c r="I1" s="68"/>
      <c r="J1" s="68"/>
      <c r="K1" s="2"/>
      <c r="L1" s="2"/>
      <c r="M1" s="2"/>
      <c r="N1" s="2"/>
      <c r="O1" s="2"/>
      <c r="P1" s="2"/>
      <c r="Q1" s="2"/>
      <c r="R1" s="68">
        <v>45064</v>
      </c>
      <c r="S1" s="68"/>
      <c r="T1" s="68"/>
    </row>
    <row r="2" spans="1:20">
      <c r="A2" s="2"/>
      <c r="B2" s="69" t="s">
        <v>6</v>
      </c>
      <c r="C2" s="69"/>
      <c r="D2" s="69"/>
      <c r="E2" s="2"/>
      <c r="F2" s="2"/>
      <c r="G2" s="2"/>
      <c r="H2" s="2"/>
      <c r="I2" s="2"/>
      <c r="J2" s="2"/>
      <c r="K2" s="2"/>
      <c r="L2" s="69" t="s">
        <v>6</v>
      </c>
      <c r="M2" s="69"/>
      <c r="N2" s="69"/>
      <c r="O2" s="2"/>
      <c r="P2" s="2"/>
      <c r="Q2" s="2"/>
      <c r="R2" s="2"/>
      <c r="S2" s="2"/>
      <c r="T2" s="2"/>
    </row>
    <row r="3" spans="1:20" ht="20.25" customHeight="1">
      <c r="A3" s="2"/>
      <c r="B3" s="2"/>
      <c r="C3" s="2"/>
      <c r="D3" s="2"/>
      <c r="E3" s="2" t="s">
        <v>7</v>
      </c>
      <c r="F3" s="3" t="s">
        <v>8</v>
      </c>
      <c r="G3" s="10" t="s">
        <v>157</v>
      </c>
      <c r="H3" s="70"/>
      <c r="I3" s="70"/>
      <c r="J3" s="70"/>
      <c r="K3" s="2"/>
      <c r="L3" s="2"/>
      <c r="M3" s="2"/>
      <c r="N3" s="2"/>
      <c r="O3" s="2" t="s">
        <v>7</v>
      </c>
      <c r="P3" s="3" t="s">
        <v>8</v>
      </c>
      <c r="Q3" s="10" t="s">
        <v>157</v>
      </c>
      <c r="R3" s="70" t="s">
        <v>174</v>
      </c>
      <c r="S3" s="70"/>
      <c r="T3" s="70"/>
    </row>
    <row r="4" spans="1:20" ht="20.25" customHeight="1">
      <c r="A4" s="2"/>
      <c r="B4" s="2"/>
      <c r="C4" s="2"/>
      <c r="D4" s="2"/>
      <c r="E4" s="2"/>
      <c r="F4" s="3"/>
      <c r="G4" s="65"/>
      <c r="H4" s="65"/>
      <c r="I4" s="65"/>
      <c r="J4" s="65"/>
      <c r="K4" s="2"/>
      <c r="L4" s="2"/>
      <c r="M4" s="2"/>
      <c r="N4" s="2"/>
      <c r="O4" s="2"/>
      <c r="P4" s="3"/>
      <c r="Q4" s="65" t="s">
        <v>183</v>
      </c>
      <c r="R4" s="65"/>
      <c r="S4" s="65"/>
      <c r="T4" s="65"/>
    </row>
    <row r="5" spans="1:20" ht="20.25" customHeight="1">
      <c r="A5" s="2"/>
      <c r="B5" s="2"/>
      <c r="C5" s="2"/>
      <c r="D5" s="2"/>
      <c r="E5" s="2"/>
      <c r="F5" s="3"/>
      <c r="G5" s="65"/>
      <c r="H5" s="65"/>
      <c r="I5" s="65"/>
      <c r="J5" s="65"/>
      <c r="K5" s="2"/>
      <c r="L5" s="2"/>
      <c r="M5" s="2"/>
      <c r="N5" s="2"/>
      <c r="O5" s="2"/>
      <c r="P5" s="3"/>
      <c r="Q5" s="65"/>
      <c r="R5" s="65"/>
      <c r="S5" s="65"/>
      <c r="T5" s="65"/>
    </row>
    <row r="6" spans="1:20" ht="20.25" customHeight="1">
      <c r="A6" s="2"/>
      <c r="B6" s="2"/>
      <c r="C6" s="2"/>
      <c r="D6" s="2"/>
      <c r="E6" s="2"/>
      <c r="F6" s="2" t="s">
        <v>0</v>
      </c>
      <c r="G6" s="65"/>
      <c r="H6" s="65"/>
      <c r="I6" s="65"/>
      <c r="J6" s="65"/>
      <c r="K6" s="2"/>
      <c r="L6" s="2"/>
      <c r="M6" s="2"/>
      <c r="N6" s="2"/>
      <c r="O6" s="2"/>
      <c r="P6" s="2" t="s">
        <v>0</v>
      </c>
      <c r="Q6" s="65" t="s">
        <v>184</v>
      </c>
      <c r="R6" s="65"/>
      <c r="S6" s="65"/>
      <c r="T6" s="65"/>
    </row>
    <row r="7" spans="1:20" ht="20.25" customHeight="1">
      <c r="A7" s="2"/>
      <c r="B7" s="2"/>
      <c r="C7" s="2"/>
      <c r="D7" s="2"/>
      <c r="E7" s="2"/>
      <c r="F7" s="4" t="s">
        <v>10</v>
      </c>
      <c r="G7" s="65"/>
      <c r="H7" s="65"/>
      <c r="I7" s="65"/>
      <c r="J7" s="65"/>
      <c r="K7" s="2"/>
      <c r="L7" s="2"/>
      <c r="M7" s="2"/>
      <c r="N7" s="2"/>
      <c r="O7" s="2"/>
      <c r="P7" s="4" t="s">
        <v>10</v>
      </c>
      <c r="Q7" s="65" t="s">
        <v>185</v>
      </c>
      <c r="R7" s="65"/>
      <c r="S7" s="65"/>
      <c r="T7" s="65"/>
    </row>
    <row r="8" spans="1:20" ht="20.25" customHeight="1">
      <c r="A8" s="2"/>
      <c r="B8" s="2"/>
      <c r="C8" s="2"/>
      <c r="D8" s="2"/>
      <c r="E8" s="2"/>
      <c r="F8" s="2" t="s">
        <v>9</v>
      </c>
      <c r="G8" s="65"/>
      <c r="H8" s="65"/>
      <c r="I8" s="65"/>
      <c r="J8" s="65"/>
      <c r="K8" s="2"/>
      <c r="L8" s="2"/>
      <c r="M8" s="2"/>
      <c r="N8" s="2"/>
      <c r="O8" s="2"/>
      <c r="P8" s="2" t="s">
        <v>9</v>
      </c>
      <c r="Q8" s="65" t="s">
        <v>186</v>
      </c>
      <c r="R8" s="65"/>
      <c r="S8" s="65"/>
      <c r="T8" s="65"/>
    </row>
    <row r="9" spans="1:20" ht="15" customHeight="1">
      <c r="A9" s="2"/>
      <c r="B9" s="1"/>
      <c r="C9" s="2"/>
      <c r="D9" s="2"/>
      <c r="E9" s="2"/>
      <c r="F9" s="2"/>
      <c r="G9" s="2"/>
      <c r="H9" s="69"/>
      <c r="I9" s="69"/>
      <c r="J9" s="69"/>
      <c r="K9" s="2"/>
      <c r="L9" s="1"/>
      <c r="M9" s="2"/>
      <c r="N9" s="2"/>
      <c r="O9" s="2"/>
      <c r="P9" s="2"/>
      <c r="Q9" s="2"/>
      <c r="R9" s="66" t="s">
        <v>187</v>
      </c>
      <c r="S9" s="66"/>
      <c r="T9" s="66"/>
    </row>
    <row r="10" spans="1:20" ht="24.75" customHeight="1">
      <c r="A10" s="2"/>
      <c r="B10" s="75" t="s">
        <v>177</v>
      </c>
      <c r="C10" s="75"/>
      <c r="D10" s="75"/>
      <c r="E10" s="75"/>
      <c r="F10" s="75"/>
      <c r="G10" s="75"/>
      <c r="H10" s="75"/>
      <c r="I10" s="75"/>
      <c r="J10" s="75"/>
      <c r="K10" s="2"/>
      <c r="L10" s="67" t="s">
        <v>177</v>
      </c>
      <c r="M10" s="67"/>
      <c r="N10" s="67"/>
      <c r="O10" s="67"/>
      <c r="P10" s="67"/>
      <c r="Q10" s="67"/>
      <c r="R10" s="67"/>
      <c r="S10" s="67"/>
      <c r="T10" s="67"/>
    </row>
    <row r="11" spans="1:20" ht="15" customHeight="1">
      <c r="A11" s="2"/>
      <c r="B11" s="1"/>
      <c r="C11" s="2"/>
      <c r="D11" s="2"/>
      <c r="E11" s="2"/>
      <c r="F11" s="2"/>
      <c r="G11" s="2"/>
      <c r="H11" s="2"/>
      <c r="I11" s="2"/>
      <c r="J11" s="2"/>
      <c r="K11" s="2"/>
      <c r="L11" s="1"/>
      <c r="M11" s="2"/>
      <c r="N11" s="2"/>
      <c r="O11" s="2"/>
      <c r="P11" s="2"/>
      <c r="Q11" s="2"/>
      <c r="R11" s="2"/>
      <c r="S11" s="2"/>
      <c r="T11" s="2"/>
    </row>
    <row r="12" spans="1:20" ht="20.25" customHeight="1">
      <c r="A12" s="2"/>
      <c r="B12" s="64" t="s">
        <v>175</v>
      </c>
      <c r="C12" s="64"/>
      <c r="D12" s="64"/>
      <c r="E12" s="64"/>
      <c r="F12" s="64"/>
      <c r="G12" s="64"/>
      <c r="H12" s="64"/>
      <c r="I12" s="64"/>
      <c r="J12" s="64"/>
      <c r="K12" s="2"/>
      <c r="L12" s="64" t="s">
        <v>175</v>
      </c>
      <c r="M12" s="64"/>
      <c r="N12" s="64"/>
      <c r="O12" s="64"/>
      <c r="P12" s="64"/>
      <c r="Q12" s="64"/>
      <c r="R12" s="64"/>
      <c r="S12" s="64"/>
      <c r="T12" s="64"/>
    </row>
    <row r="13" spans="1:20" ht="15" customHeight="1">
      <c r="A13" s="2"/>
      <c r="B13" s="1"/>
      <c r="C13" s="2"/>
      <c r="D13" s="2"/>
      <c r="E13" s="2"/>
      <c r="F13" s="2"/>
      <c r="G13" s="2"/>
      <c r="H13" s="2"/>
      <c r="I13" s="2"/>
      <c r="J13" s="2"/>
      <c r="K13" s="2"/>
      <c r="L13" s="1"/>
      <c r="M13" s="2"/>
      <c r="N13" s="2"/>
      <c r="O13" s="2"/>
      <c r="P13" s="2"/>
      <c r="Q13" s="2"/>
      <c r="R13" s="2"/>
      <c r="S13" s="2"/>
      <c r="T13" s="2"/>
    </row>
    <row r="14" spans="1:20">
      <c r="A14" s="2"/>
      <c r="B14" s="64" t="s">
        <v>1</v>
      </c>
      <c r="C14" s="64"/>
      <c r="D14" s="64"/>
      <c r="E14" s="64"/>
      <c r="F14" s="64"/>
      <c r="G14" s="64"/>
      <c r="H14" s="64"/>
      <c r="I14" s="64"/>
      <c r="J14" s="2"/>
      <c r="K14" s="2"/>
      <c r="L14" s="64" t="s">
        <v>1</v>
      </c>
      <c r="M14" s="64"/>
      <c r="N14" s="64"/>
      <c r="O14" s="64"/>
      <c r="P14" s="64"/>
      <c r="Q14" s="64"/>
      <c r="R14" s="64"/>
      <c r="S14" s="64"/>
      <c r="T14" s="2"/>
    </row>
    <row r="15" spans="1:20" ht="15" customHeight="1">
      <c r="A15" s="2"/>
      <c r="B15" s="15"/>
      <c r="C15" s="2"/>
      <c r="D15" s="2"/>
      <c r="E15" s="2"/>
      <c r="F15" s="2"/>
      <c r="G15" s="2"/>
      <c r="H15" s="2"/>
      <c r="I15" s="2"/>
      <c r="J15" s="2"/>
      <c r="K15" s="2"/>
      <c r="L15" s="15"/>
      <c r="M15" s="2"/>
      <c r="N15" s="2"/>
      <c r="O15" s="2"/>
      <c r="P15" s="2"/>
      <c r="Q15" s="2"/>
      <c r="R15" s="2"/>
      <c r="S15" s="2"/>
      <c r="T15" s="2"/>
    </row>
    <row r="16" spans="1:20" ht="20.25" customHeight="1">
      <c r="A16" s="2"/>
      <c r="B16" s="60" t="s">
        <v>11</v>
      </c>
      <c r="C16" s="74"/>
      <c r="D16" s="74"/>
      <c r="E16" s="74"/>
      <c r="F16" s="74"/>
      <c r="G16" s="74"/>
      <c r="H16" s="74"/>
      <c r="I16" s="74"/>
      <c r="J16" s="14"/>
      <c r="K16" s="2"/>
      <c r="L16" s="60" t="s">
        <v>11</v>
      </c>
      <c r="M16" s="32" t="s">
        <v>188</v>
      </c>
      <c r="N16" s="32"/>
      <c r="O16" s="32"/>
      <c r="P16" s="32"/>
      <c r="Q16" s="32"/>
      <c r="R16" s="32"/>
      <c r="S16" s="32"/>
      <c r="T16" s="14"/>
    </row>
    <row r="17" spans="1:20" ht="20.25" customHeight="1">
      <c r="A17" s="2"/>
      <c r="B17" s="60"/>
      <c r="C17" s="74"/>
      <c r="D17" s="74"/>
      <c r="E17" s="74"/>
      <c r="F17" s="74"/>
      <c r="G17" s="74"/>
      <c r="H17" s="74"/>
      <c r="I17" s="74"/>
      <c r="J17" s="14"/>
      <c r="K17" s="2"/>
      <c r="L17" s="60"/>
      <c r="M17" s="32"/>
      <c r="N17" s="32"/>
      <c r="O17" s="32"/>
      <c r="P17" s="32"/>
      <c r="Q17" s="32"/>
      <c r="R17" s="32"/>
      <c r="S17" s="32"/>
      <c r="T17" s="14"/>
    </row>
    <row r="18" spans="1:20" ht="20.25" customHeight="1">
      <c r="A18" s="2"/>
      <c r="B18" s="16" t="s">
        <v>179</v>
      </c>
      <c r="C18" s="41"/>
      <c r="D18" s="42"/>
      <c r="E18" s="42"/>
      <c r="F18" s="25" t="s">
        <v>178</v>
      </c>
      <c r="G18" s="42"/>
      <c r="H18" s="42"/>
      <c r="I18" s="23" t="s">
        <v>158</v>
      </c>
      <c r="J18" s="2"/>
      <c r="K18" s="2"/>
      <c r="L18" s="16" t="s">
        <v>179</v>
      </c>
      <c r="M18" s="41" t="s">
        <v>201</v>
      </c>
      <c r="N18" s="42"/>
      <c r="O18" s="42"/>
      <c r="P18" s="25" t="s">
        <v>178</v>
      </c>
      <c r="Q18" s="42">
        <v>45382</v>
      </c>
      <c r="R18" s="42"/>
      <c r="S18" s="23" t="s">
        <v>158</v>
      </c>
      <c r="T18" s="2"/>
    </row>
    <row r="19" spans="1:20" ht="20.25" customHeight="1">
      <c r="A19" s="2"/>
      <c r="B19" s="71" t="s">
        <v>12</v>
      </c>
      <c r="C19" s="32"/>
      <c r="D19" s="32"/>
      <c r="E19" s="32"/>
      <c r="F19" s="32"/>
      <c r="G19" s="32"/>
      <c r="H19" s="32"/>
      <c r="I19" s="32"/>
      <c r="J19" s="2"/>
      <c r="K19" s="2"/>
      <c r="L19" s="76" t="s">
        <v>12</v>
      </c>
      <c r="M19" s="32" t="s">
        <v>189</v>
      </c>
      <c r="N19" s="32"/>
      <c r="O19" s="32"/>
      <c r="P19" s="32"/>
      <c r="Q19" s="32"/>
      <c r="R19" s="32"/>
      <c r="S19" s="32"/>
      <c r="T19" s="2"/>
    </row>
    <row r="20" spans="1:20" ht="20.25" customHeight="1">
      <c r="A20" s="2"/>
      <c r="B20" s="71"/>
      <c r="C20" s="32"/>
      <c r="D20" s="32"/>
      <c r="E20" s="32"/>
      <c r="F20" s="32"/>
      <c r="G20" s="32"/>
      <c r="H20" s="32"/>
      <c r="I20" s="32"/>
      <c r="J20" s="2"/>
      <c r="K20" s="2"/>
      <c r="L20" s="76"/>
      <c r="M20" s="32"/>
      <c r="N20" s="32"/>
      <c r="O20" s="32"/>
      <c r="P20" s="32"/>
      <c r="Q20" s="32"/>
      <c r="R20" s="32"/>
      <c r="S20" s="32"/>
      <c r="T20" s="2"/>
    </row>
    <row r="21" spans="1:20" ht="20.25" customHeight="1">
      <c r="A21" s="2"/>
      <c r="B21" s="71"/>
      <c r="C21" s="32"/>
      <c r="D21" s="32"/>
      <c r="E21" s="32"/>
      <c r="F21" s="32"/>
      <c r="G21" s="32"/>
      <c r="H21" s="32"/>
      <c r="I21" s="32"/>
      <c r="J21" s="2"/>
      <c r="K21" s="2"/>
      <c r="L21" s="76"/>
      <c r="M21" s="32"/>
      <c r="N21" s="32"/>
      <c r="O21" s="32"/>
      <c r="P21" s="32"/>
      <c r="Q21" s="32"/>
      <c r="R21" s="32"/>
      <c r="S21" s="32"/>
      <c r="T21" s="2"/>
    </row>
    <row r="22" spans="1:20" ht="20.25" customHeight="1">
      <c r="A22" s="2"/>
      <c r="B22" s="60" t="s">
        <v>13</v>
      </c>
      <c r="C22" s="32" t="s">
        <v>14</v>
      </c>
      <c r="D22" s="32"/>
      <c r="E22" s="32"/>
      <c r="F22" s="32"/>
      <c r="G22" s="32"/>
      <c r="H22" s="32"/>
      <c r="I22" s="32"/>
      <c r="J22" s="2"/>
      <c r="K22" s="2"/>
      <c r="L22" s="60" t="s">
        <v>13</v>
      </c>
      <c r="M22" s="32" t="s">
        <v>14</v>
      </c>
      <c r="N22" s="32"/>
      <c r="O22" s="32" t="s">
        <v>164</v>
      </c>
      <c r="P22" s="32"/>
      <c r="Q22" s="32"/>
      <c r="R22" s="32"/>
      <c r="S22" s="32"/>
      <c r="T22" s="2"/>
    </row>
    <row r="23" spans="1:20" ht="20.25" customHeight="1">
      <c r="A23" s="2"/>
      <c r="B23" s="60"/>
      <c r="C23" s="32" t="s">
        <v>172</v>
      </c>
      <c r="D23" s="32"/>
      <c r="E23" s="13" t="s">
        <v>161</v>
      </c>
      <c r="F23" s="72"/>
      <c r="G23" s="73"/>
      <c r="H23" s="51" t="s">
        <v>162</v>
      </c>
      <c r="I23" s="52"/>
      <c r="J23" s="2"/>
      <c r="K23" s="2"/>
      <c r="L23" s="60"/>
      <c r="M23" s="32" t="s">
        <v>172</v>
      </c>
      <c r="N23" s="32"/>
      <c r="O23" s="13" t="s">
        <v>161</v>
      </c>
      <c r="P23" s="72">
        <v>5000</v>
      </c>
      <c r="Q23" s="73"/>
      <c r="R23" s="51" t="s">
        <v>162</v>
      </c>
      <c r="S23" s="52"/>
      <c r="T23" s="2"/>
    </row>
    <row r="24" spans="1:20" ht="20.25" customHeight="1">
      <c r="A24" s="2"/>
      <c r="B24" s="60"/>
      <c r="C24" s="32" t="s">
        <v>173</v>
      </c>
      <c r="D24" s="32"/>
      <c r="E24" s="13" t="s">
        <v>161</v>
      </c>
      <c r="F24" s="72"/>
      <c r="G24" s="73"/>
      <c r="H24" s="51" t="s">
        <v>163</v>
      </c>
      <c r="I24" s="52"/>
      <c r="J24" s="2"/>
      <c r="K24" s="2"/>
      <c r="L24" s="60"/>
      <c r="M24" s="32" t="s">
        <v>173</v>
      </c>
      <c r="N24" s="32"/>
      <c r="O24" s="13" t="s">
        <v>161</v>
      </c>
      <c r="P24" s="72">
        <v>200</v>
      </c>
      <c r="Q24" s="73"/>
      <c r="R24" s="51" t="s">
        <v>163</v>
      </c>
      <c r="S24" s="52"/>
      <c r="T24" s="2"/>
    </row>
    <row r="25" spans="1:20" ht="20.25" customHeight="1">
      <c r="A25" s="2"/>
      <c r="B25" s="33" t="s">
        <v>207</v>
      </c>
      <c r="C25" s="29"/>
      <c r="D25" s="36" t="s">
        <v>204</v>
      </c>
      <c r="E25" s="37"/>
      <c r="F25" s="37"/>
      <c r="G25" s="37"/>
      <c r="H25" s="37"/>
      <c r="I25" s="38"/>
      <c r="J25" s="2"/>
      <c r="L25" s="33" t="s">
        <v>207</v>
      </c>
      <c r="M25" s="29"/>
      <c r="N25" s="36" t="s">
        <v>204</v>
      </c>
      <c r="O25" s="37"/>
      <c r="P25" s="37"/>
      <c r="Q25" s="37"/>
      <c r="R25" s="37"/>
      <c r="S25" s="38"/>
      <c r="T25" s="30"/>
    </row>
    <row r="26" spans="1:20" ht="20.25" customHeight="1">
      <c r="A26" s="2"/>
      <c r="B26" s="34"/>
      <c r="C26" s="29"/>
      <c r="D26" s="36" t="s">
        <v>205</v>
      </c>
      <c r="E26" s="39"/>
      <c r="F26" s="39"/>
      <c r="G26" s="39"/>
      <c r="H26" s="39"/>
      <c r="I26" s="40"/>
      <c r="J26" s="2"/>
      <c r="L26" s="34"/>
      <c r="M26" s="29"/>
      <c r="N26" s="36" t="s">
        <v>205</v>
      </c>
      <c r="O26" s="39"/>
      <c r="P26" s="39"/>
      <c r="Q26" s="39"/>
      <c r="R26" s="39"/>
      <c r="S26" s="40"/>
      <c r="T26" s="30"/>
    </row>
    <row r="27" spans="1:20" ht="20.25" customHeight="1">
      <c r="A27" s="2"/>
      <c r="B27" s="35"/>
      <c r="C27" s="29"/>
      <c r="D27" s="36" t="s">
        <v>206</v>
      </c>
      <c r="E27" s="39"/>
      <c r="F27" s="39"/>
      <c r="G27" s="39"/>
      <c r="H27" s="39"/>
      <c r="I27" s="40"/>
      <c r="J27" s="2"/>
      <c r="L27" s="35"/>
      <c r="M27" s="29"/>
      <c r="N27" s="36" t="s">
        <v>206</v>
      </c>
      <c r="O27" s="39"/>
      <c r="P27" s="39"/>
      <c r="Q27" s="39"/>
      <c r="R27" s="39"/>
      <c r="S27" s="40"/>
      <c r="T27" s="30"/>
    </row>
    <row r="28" spans="1:20" ht="20.25" customHeight="1">
      <c r="A28" s="2"/>
      <c r="B28" s="16" t="s">
        <v>15</v>
      </c>
      <c r="C28" s="56" t="s">
        <v>17</v>
      </c>
      <c r="D28" s="56"/>
      <c r="E28" s="56"/>
      <c r="F28" s="56"/>
      <c r="G28" s="56" t="s">
        <v>18</v>
      </c>
      <c r="H28" s="56"/>
      <c r="I28" s="56"/>
      <c r="J28" s="2"/>
      <c r="K28" s="2"/>
      <c r="L28" s="16" t="s">
        <v>15</v>
      </c>
      <c r="M28" s="56" t="s">
        <v>17</v>
      </c>
      <c r="N28" s="56"/>
      <c r="O28" s="56"/>
      <c r="P28" s="56"/>
      <c r="Q28" s="56" t="s">
        <v>18</v>
      </c>
      <c r="R28" s="56"/>
      <c r="S28" s="56"/>
      <c r="T28" s="2"/>
    </row>
    <row r="29" spans="1:20" ht="20.25" customHeight="1">
      <c r="A29" s="2"/>
      <c r="B29" s="60" t="s">
        <v>165</v>
      </c>
      <c r="C29" s="11" t="s">
        <v>20</v>
      </c>
      <c r="D29" s="32"/>
      <c r="E29" s="32"/>
      <c r="F29" s="32"/>
      <c r="G29" s="56"/>
      <c r="H29" s="56"/>
      <c r="I29" s="56"/>
      <c r="J29" s="2"/>
      <c r="K29" s="2"/>
      <c r="L29" s="60" t="s">
        <v>165</v>
      </c>
      <c r="M29" s="11" t="s">
        <v>20</v>
      </c>
      <c r="N29" s="32" t="s">
        <v>190</v>
      </c>
      <c r="O29" s="32"/>
      <c r="P29" s="32"/>
      <c r="Q29" s="56" t="s">
        <v>192</v>
      </c>
      <c r="R29" s="56"/>
      <c r="S29" s="56"/>
      <c r="T29" s="2"/>
    </row>
    <row r="30" spans="1:20" ht="20.25" customHeight="1">
      <c r="A30" s="2"/>
      <c r="B30" s="60"/>
      <c r="C30" s="11" t="s">
        <v>19</v>
      </c>
      <c r="D30" s="32"/>
      <c r="E30" s="32"/>
      <c r="F30" s="32"/>
      <c r="G30" s="56"/>
      <c r="H30" s="56"/>
      <c r="I30" s="56"/>
      <c r="J30" s="2"/>
      <c r="K30" s="2"/>
      <c r="L30" s="60"/>
      <c r="M30" s="11" t="s">
        <v>19</v>
      </c>
      <c r="N30" s="32" t="s">
        <v>191</v>
      </c>
      <c r="O30" s="32"/>
      <c r="P30" s="32"/>
      <c r="Q30" s="56"/>
      <c r="R30" s="56"/>
      <c r="S30" s="56"/>
      <c r="T30" s="2"/>
    </row>
    <row r="31" spans="1:20" ht="20.25" customHeight="1">
      <c r="A31" s="2"/>
      <c r="B31" s="53" t="s">
        <v>159</v>
      </c>
      <c r="C31" s="56" t="s">
        <v>21</v>
      </c>
      <c r="D31" s="57"/>
      <c r="E31" s="57"/>
      <c r="F31" s="57"/>
      <c r="G31" s="56"/>
      <c r="H31" s="17">
        <f>H33-H32</f>
        <v>0</v>
      </c>
      <c r="I31" s="12" t="s">
        <v>23</v>
      </c>
      <c r="J31" s="2"/>
      <c r="K31" s="2"/>
      <c r="L31" s="53" t="s">
        <v>159</v>
      </c>
      <c r="M31" s="56" t="s">
        <v>21</v>
      </c>
      <c r="N31" s="57"/>
      <c r="O31" s="57"/>
      <c r="P31" s="57"/>
      <c r="Q31" s="56"/>
      <c r="R31" s="17">
        <f>R33-R32</f>
        <v>1538462</v>
      </c>
      <c r="S31" s="12" t="s">
        <v>23</v>
      </c>
      <c r="T31" s="2"/>
    </row>
    <row r="32" spans="1:20" ht="20.25" customHeight="1">
      <c r="A32" s="2"/>
      <c r="B32" s="54"/>
      <c r="C32" s="26" t="s">
        <v>203</v>
      </c>
      <c r="D32" s="58" t="s">
        <v>180</v>
      </c>
      <c r="E32" s="58"/>
      <c r="F32" s="28">
        <v>30</v>
      </c>
      <c r="G32" s="27" t="s">
        <v>181</v>
      </c>
      <c r="H32" s="18">
        <f>ROUND(H33*F32/(100+F32),0)</f>
        <v>0</v>
      </c>
      <c r="I32" s="12" t="s">
        <v>23</v>
      </c>
      <c r="J32" s="2"/>
      <c r="K32" s="2"/>
      <c r="L32" s="54"/>
      <c r="M32" s="26" t="s">
        <v>203</v>
      </c>
      <c r="N32" s="58" t="s">
        <v>180</v>
      </c>
      <c r="O32" s="58"/>
      <c r="P32" s="28">
        <v>30</v>
      </c>
      <c r="Q32" s="27" t="s">
        <v>181</v>
      </c>
      <c r="R32" s="18">
        <f>ROUND(R33*P32/(100+P32),0)</f>
        <v>461538</v>
      </c>
      <c r="S32" s="12" t="s">
        <v>23</v>
      </c>
      <c r="T32" s="2"/>
    </row>
    <row r="33" spans="1:20" ht="20.25" customHeight="1">
      <c r="A33" s="2"/>
      <c r="B33" s="55"/>
      <c r="C33" s="56" t="s">
        <v>22</v>
      </c>
      <c r="D33" s="59"/>
      <c r="E33" s="59"/>
      <c r="F33" s="59"/>
      <c r="G33" s="56"/>
      <c r="H33" s="17"/>
      <c r="I33" s="12" t="s">
        <v>2</v>
      </c>
      <c r="J33" s="2"/>
      <c r="K33" s="2"/>
      <c r="L33" s="55"/>
      <c r="M33" s="56" t="s">
        <v>22</v>
      </c>
      <c r="N33" s="59"/>
      <c r="O33" s="59"/>
      <c r="P33" s="59"/>
      <c r="Q33" s="56"/>
      <c r="R33" s="17">
        <v>2000000</v>
      </c>
      <c r="S33" s="12" t="s">
        <v>2</v>
      </c>
      <c r="T33" s="2"/>
    </row>
    <row r="34" spans="1:20" ht="20.25" customHeight="1">
      <c r="A34" s="2"/>
      <c r="B34" s="44" t="s">
        <v>202</v>
      </c>
      <c r="C34" s="61"/>
      <c r="D34" s="62"/>
      <c r="E34" s="62"/>
      <c r="F34" s="62"/>
      <c r="G34" s="62"/>
      <c r="H34" s="62"/>
      <c r="I34" s="63"/>
      <c r="J34" s="2"/>
      <c r="K34" s="2"/>
      <c r="L34" s="44"/>
      <c r="M34" s="61" t="s">
        <v>193</v>
      </c>
      <c r="N34" s="62"/>
      <c r="O34" s="62"/>
      <c r="P34" s="62"/>
      <c r="Q34" s="62"/>
      <c r="R34" s="62"/>
      <c r="S34" s="63"/>
      <c r="T34" s="2"/>
    </row>
    <row r="35" spans="1:20" ht="20.25" customHeight="1">
      <c r="A35" s="2"/>
      <c r="B35" s="44"/>
      <c r="C35" s="61"/>
      <c r="D35" s="62"/>
      <c r="E35" s="62"/>
      <c r="F35" s="62"/>
      <c r="G35" s="62"/>
      <c r="H35" s="62"/>
      <c r="I35" s="63"/>
      <c r="J35" s="2"/>
      <c r="K35" s="2"/>
      <c r="L35" s="44"/>
      <c r="M35" s="61"/>
      <c r="N35" s="62"/>
      <c r="O35" s="62"/>
      <c r="P35" s="62"/>
      <c r="Q35" s="62"/>
      <c r="R35" s="62"/>
      <c r="S35" s="63"/>
      <c r="T35" s="2"/>
    </row>
    <row r="36" spans="1:20" ht="20.25" customHeight="1">
      <c r="A36" s="2"/>
      <c r="B36" s="43" t="s">
        <v>160</v>
      </c>
      <c r="C36" s="46" t="s">
        <v>167</v>
      </c>
      <c r="D36" s="13" t="s">
        <v>157</v>
      </c>
      <c r="E36" s="19"/>
      <c r="F36" s="21"/>
      <c r="G36" s="21"/>
      <c r="H36" s="21"/>
      <c r="I36" s="22"/>
      <c r="J36" s="2"/>
      <c r="K36" s="2"/>
      <c r="L36" s="43" t="s">
        <v>160</v>
      </c>
      <c r="M36" s="46" t="s">
        <v>167</v>
      </c>
      <c r="N36" s="13" t="s">
        <v>157</v>
      </c>
      <c r="O36" s="19" t="s">
        <v>194</v>
      </c>
      <c r="P36" s="21"/>
      <c r="Q36" s="21"/>
      <c r="R36" s="21"/>
      <c r="S36" s="22"/>
      <c r="T36" s="2"/>
    </row>
    <row r="37" spans="1:20" ht="20.25" customHeight="1">
      <c r="A37" s="2"/>
      <c r="B37" s="44"/>
      <c r="C37" s="47"/>
      <c r="D37" s="20" t="s">
        <v>166</v>
      </c>
      <c r="E37" s="48"/>
      <c r="F37" s="49"/>
      <c r="G37" s="49"/>
      <c r="H37" s="49"/>
      <c r="I37" s="50"/>
      <c r="J37" s="2"/>
      <c r="K37" s="2"/>
      <c r="L37" s="44"/>
      <c r="M37" s="47"/>
      <c r="N37" s="20" t="s">
        <v>166</v>
      </c>
      <c r="O37" s="48" t="s">
        <v>195</v>
      </c>
      <c r="P37" s="49"/>
      <c r="Q37" s="49"/>
      <c r="R37" s="49"/>
      <c r="S37" s="50"/>
      <c r="T37" s="2"/>
    </row>
    <row r="38" spans="1:20" ht="20.25" customHeight="1">
      <c r="A38" s="2"/>
      <c r="B38" s="44"/>
      <c r="C38" s="32" t="s">
        <v>168</v>
      </c>
      <c r="D38" s="32"/>
      <c r="E38" s="32"/>
      <c r="F38" s="32"/>
      <c r="G38" s="32"/>
      <c r="H38" s="32"/>
      <c r="I38" s="32"/>
      <c r="J38" s="2"/>
      <c r="K38" s="2"/>
      <c r="L38" s="44"/>
      <c r="M38" s="32" t="s">
        <v>168</v>
      </c>
      <c r="N38" s="32"/>
      <c r="O38" s="32" t="s">
        <v>196</v>
      </c>
      <c r="P38" s="32"/>
      <c r="Q38" s="32"/>
      <c r="R38" s="32"/>
      <c r="S38" s="32"/>
      <c r="T38" s="2"/>
    </row>
    <row r="39" spans="1:20" ht="20.25" customHeight="1">
      <c r="A39" s="2"/>
      <c r="B39" s="44"/>
      <c r="C39" s="32" t="s">
        <v>169</v>
      </c>
      <c r="D39" s="32"/>
      <c r="E39" s="32"/>
      <c r="F39" s="32"/>
      <c r="G39" s="32"/>
      <c r="H39" s="32"/>
      <c r="I39" s="32"/>
      <c r="J39" s="2"/>
      <c r="K39" s="2"/>
      <c r="L39" s="44"/>
      <c r="M39" s="32" t="s">
        <v>169</v>
      </c>
      <c r="N39" s="32"/>
      <c r="O39" s="32" t="s">
        <v>197</v>
      </c>
      <c r="P39" s="32"/>
      <c r="Q39" s="32"/>
      <c r="R39" s="32"/>
      <c r="S39" s="32"/>
      <c r="T39" s="2"/>
    </row>
    <row r="40" spans="1:20" ht="20.25" customHeight="1">
      <c r="A40" s="2"/>
      <c r="B40" s="44"/>
      <c r="C40" s="51" t="s">
        <v>170</v>
      </c>
      <c r="D40" s="52"/>
      <c r="E40" s="32"/>
      <c r="F40" s="32"/>
      <c r="G40" s="32"/>
      <c r="H40" s="32"/>
      <c r="I40" s="32"/>
      <c r="J40" s="2"/>
      <c r="K40" s="2"/>
      <c r="L40" s="44"/>
      <c r="M40" s="51" t="s">
        <v>170</v>
      </c>
      <c r="N40" s="52"/>
      <c r="O40" s="32" t="s">
        <v>198</v>
      </c>
      <c r="P40" s="32"/>
      <c r="Q40" s="32"/>
      <c r="R40" s="32"/>
      <c r="S40" s="32"/>
      <c r="T40" s="2"/>
    </row>
    <row r="41" spans="1:20" ht="20.25" customHeight="1">
      <c r="A41" s="2"/>
      <c r="B41" s="45"/>
      <c r="C41" s="32" t="s">
        <v>171</v>
      </c>
      <c r="D41" s="32"/>
      <c r="E41" s="32"/>
      <c r="F41" s="32"/>
      <c r="G41" s="32"/>
      <c r="H41" s="32"/>
      <c r="I41" s="32"/>
      <c r="J41" s="2"/>
      <c r="K41" s="2"/>
      <c r="L41" s="45"/>
      <c r="M41" s="32" t="s">
        <v>171</v>
      </c>
      <c r="N41" s="32"/>
      <c r="O41" s="32" t="s">
        <v>199</v>
      </c>
      <c r="P41" s="32"/>
      <c r="Q41" s="32"/>
      <c r="R41" s="32"/>
      <c r="S41" s="32"/>
      <c r="T41" s="2"/>
    </row>
    <row r="42" spans="1:20" ht="20.25" customHeight="1">
      <c r="A42" s="2"/>
      <c r="B42" s="24" t="s">
        <v>182</v>
      </c>
      <c r="C42" s="77"/>
      <c r="D42" s="77"/>
      <c r="E42" s="77"/>
      <c r="F42" s="77"/>
      <c r="G42" s="77"/>
      <c r="H42" s="77"/>
      <c r="I42" s="52"/>
      <c r="J42" s="2"/>
      <c r="K42" s="2"/>
      <c r="L42" s="24" t="s">
        <v>182</v>
      </c>
      <c r="M42" s="78" t="s">
        <v>200</v>
      </c>
      <c r="N42" s="78"/>
      <c r="O42" s="78"/>
      <c r="P42" s="78"/>
      <c r="Q42" s="78"/>
      <c r="R42" s="78"/>
      <c r="S42" s="79"/>
      <c r="T42" s="2"/>
    </row>
    <row r="43" spans="1:20" ht="26.25" customHeight="1">
      <c r="A43" s="2"/>
      <c r="B43" s="31" t="s">
        <v>176</v>
      </c>
      <c r="C43" s="31"/>
      <c r="D43" s="31"/>
      <c r="E43" s="31"/>
      <c r="F43" s="31"/>
      <c r="G43" s="31"/>
      <c r="H43" s="31"/>
      <c r="I43" s="31"/>
      <c r="J43" s="2"/>
      <c r="K43" s="2"/>
      <c r="L43" s="31" t="s">
        <v>176</v>
      </c>
      <c r="M43" s="31"/>
      <c r="N43" s="31"/>
      <c r="O43" s="31"/>
      <c r="P43" s="31"/>
      <c r="Q43" s="31"/>
      <c r="R43" s="31"/>
      <c r="S43" s="31"/>
      <c r="T43" s="2"/>
    </row>
    <row r="44" spans="1:20">
      <c r="A44" s="2"/>
      <c r="B44" s="14" t="s">
        <v>4</v>
      </c>
      <c r="C44" s="2"/>
      <c r="D44" s="2"/>
      <c r="E44" s="2"/>
      <c r="F44" s="2"/>
      <c r="G44" s="2"/>
      <c r="H44" s="2"/>
      <c r="I44" s="2"/>
      <c r="J44" s="2"/>
      <c r="K44" s="2"/>
      <c r="L44" s="14" t="s">
        <v>4</v>
      </c>
      <c r="M44" s="2"/>
      <c r="N44" s="2"/>
      <c r="O44" s="2"/>
      <c r="P44" s="2"/>
      <c r="Q44" s="2"/>
      <c r="R44" s="2"/>
      <c r="S44" s="2"/>
      <c r="T44" s="2"/>
    </row>
    <row r="45" spans="1:20">
      <c r="A45" s="2"/>
      <c r="B45" s="14" t="s">
        <v>5</v>
      </c>
      <c r="C45" s="2"/>
      <c r="D45" s="2"/>
      <c r="E45" s="2"/>
      <c r="F45" s="2"/>
      <c r="G45" s="2"/>
      <c r="H45" s="2"/>
      <c r="I45" s="2"/>
      <c r="J45" s="2"/>
      <c r="K45" s="2"/>
      <c r="L45" s="14" t="s">
        <v>5</v>
      </c>
      <c r="M45" s="2"/>
      <c r="N45" s="2"/>
      <c r="O45" s="2"/>
      <c r="P45" s="2"/>
      <c r="Q45" s="2"/>
      <c r="R45" s="2"/>
      <c r="S45" s="2"/>
      <c r="T45" s="2"/>
    </row>
    <row r="46" spans="1:20">
      <c r="A46" s="2"/>
      <c r="B46" s="14"/>
      <c r="C46" s="2"/>
      <c r="D46" s="2"/>
      <c r="E46" s="2"/>
      <c r="F46" s="2"/>
      <c r="G46" s="2"/>
      <c r="H46" s="2"/>
      <c r="I46" s="2"/>
      <c r="J46" s="2"/>
      <c r="K46" s="2"/>
      <c r="L46" s="14"/>
      <c r="M46" s="2"/>
      <c r="N46" s="2"/>
      <c r="O46" s="2"/>
      <c r="P46" s="2"/>
      <c r="Q46" s="2"/>
      <c r="R46" s="2"/>
      <c r="S46" s="2"/>
      <c r="T46" s="2"/>
    </row>
    <row r="47" spans="1:20">
      <c r="A47" s="2"/>
      <c r="B47" s="14"/>
      <c r="C47" s="2"/>
      <c r="D47" s="2"/>
      <c r="E47" s="2"/>
      <c r="F47" s="2"/>
      <c r="G47" s="2"/>
      <c r="H47" s="2"/>
      <c r="I47" s="2"/>
      <c r="J47" s="2"/>
      <c r="K47" s="2"/>
      <c r="L47" s="14"/>
      <c r="M47" s="2"/>
      <c r="N47" s="2"/>
      <c r="O47" s="2"/>
      <c r="P47" s="2"/>
      <c r="Q47" s="2"/>
      <c r="R47" s="2"/>
      <c r="S47" s="2"/>
      <c r="T47" s="2"/>
    </row>
    <row r="48" spans="1:20">
      <c r="A48" s="2"/>
      <c r="B48" s="14"/>
      <c r="C48" s="2"/>
      <c r="D48" s="2"/>
      <c r="E48" s="2"/>
      <c r="F48" s="2"/>
      <c r="G48" s="2"/>
      <c r="H48" s="2"/>
      <c r="I48" s="2"/>
      <c r="J48" s="2"/>
      <c r="K48" s="2"/>
      <c r="L48" s="14"/>
      <c r="M48" s="2"/>
      <c r="N48" s="2"/>
      <c r="O48" s="2"/>
      <c r="P48" s="2"/>
      <c r="Q48" s="2"/>
      <c r="R48" s="2"/>
      <c r="S48" s="2"/>
      <c r="T48" s="2"/>
    </row>
    <row r="49" spans="1:20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85" spans="1:138">
      <c r="A85" t="s">
        <v>25</v>
      </c>
      <c r="B85" t="s">
        <v>26</v>
      </c>
      <c r="C85" t="s">
        <v>27</v>
      </c>
      <c r="D85" t="s">
        <v>28</v>
      </c>
      <c r="E85" t="s">
        <v>29</v>
      </c>
      <c r="F85" t="s">
        <v>30</v>
      </c>
      <c r="G85" t="s">
        <v>31</v>
      </c>
      <c r="H85" t="s">
        <v>32</v>
      </c>
      <c r="I85" t="s">
        <v>33</v>
      </c>
      <c r="J85" t="s">
        <v>34</v>
      </c>
      <c r="K85" t="s">
        <v>35</v>
      </c>
      <c r="L85" t="s">
        <v>36</v>
      </c>
      <c r="M85" t="s">
        <v>37</v>
      </c>
      <c r="N85" t="s">
        <v>38</v>
      </c>
      <c r="O85" t="s">
        <v>39</v>
      </c>
      <c r="P85" t="s">
        <v>40</v>
      </c>
      <c r="Q85" t="s">
        <v>41</v>
      </c>
      <c r="R85" t="s">
        <v>42</v>
      </c>
      <c r="S85" t="s">
        <v>43</v>
      </c>
      <c r="T85" t="s">
        <v>44</v>
      </c>
      <c r="U85" t="s">
        <v>45</v>
      </c>
      <c r="V85" t="s">
        <v>46</v>
      </c>
      <c r="W85" t="s">
        <v>47</v>
      </c>
      <c r="X85" s="5" t="s">
        <v>48</v>
      </c>
      <c r="Y85" t="s">
        <v>49</v>
      </c>
      <c r="Z85" s="5" t="s">
        <v>50</v>
      </c>
      <c r="AA85" t="s">
        <v>16</v>
      </c>
      <c r="AB85" t="s">
        <v>51</v>
      </c>
      <c r="AC85" t="s">
        <v>52</v>
      </c>
      <c r="AD85" t="s">
        <v>53</v>
      </c>
      <c r="AE85" t="s">
        <v>54</v>
      </c>
      <c r="AF85" t="s">
        <v>55</v>
      </c>
      <c r="AG85" t="s">
        <v>56</v>
      </c>
      <c r="AH85" t="s">
        <v>57</v>
      </c>
      <c r="AI85" t="s">
        <v>58</v>
      </c>
      <c r="AJ85" t="s">
        <v>59</v>
      </c>
      <c r="AK85" t="s">
        <v>60</v>
      </c>
      <c r="AL85" t="s">
        <v>61</v>
      </c>
      <c r="AM85" t="s">
        <v>62</v>
      </c>
      <c r="AN85" t="s">
        <v>63</v>
      </c>
      <c r="AO85" t="s">
        <v>64</v>
      </c>
      <c r="AP85" t="s">
        <v>65</v>
      </c>
      <c r="AQ85" s="5" t="s">
        <v>66</v>
      </c>
      <c r="AR85" s="5" t="s">
        <v>24</v>
      </c>
      <c r="AS85" s="5" t="s">
        <v>67</v>
      </c>
      <c r="AT85" t="s">
        <v>68</v>
      </c>
      <c r="AU85" t="s">
        <v>69</v>
      </c>
      <c r="AV85" t="s">
        <v>70</v>
      </c>
      <c r="AW85" s="5" t="s">
        <v>71</v>
      </c>
      <c r="AX85" t="s">
        <v>72</v>
      </c>
      <c r="AY85" s="5" t="s">
        <v>73</v>
      </c>
      <c r="AZ85" t="s">
        <v>26</v>
      </c>
      <c r="BA85" t="s">
        <v>74</v>
      </c>
      <c r="BB85" t="s">
        <v>59</v>
      </c>
      <c r="BC85" t="s">
        <v>60</v>
      </c>
      <c r="BD85" t="s">
        <v>75</v>
      </c>
      <c r="BE85" t="s">
        <v>76</v>
      </c>
      <c r="BF85" s="5" t="s">
        <v>77</v>
      </c>
      <c r="BG85" s="5" t="s">
        <v>78</v>
      </c>
      <c r="BH85" t="s">
        <v>79</v>
      </c>
      <c r="BI85" s="5" t="s">
        <v>80</v>
      </c>
      <c r="BJ85" t="s">
        <v>81</v>
      </c>
      <c r="BK85" t="s">
        <v>82</v>
      </c>
      <c r="BL85" t="s">
        <v>83</v>
      </c>
      <c r="BM85" t="s">
        <v>84</v>
      </c>
      <c r="BN85" t="s">
        <v>85</v>
      </c>
      <c r="BO85" t="s">
        <v>86</v>
      </c>
      <c r="BP85" t="s">
        <v>87</v>
      </c>
      <c r="BQ85" t="s">
        <v>88</v>
      </c>
      <c r="BR85" s="5" t="s">
        <v>89</v>
      </c>
      <c r="BS85" s="5" t="s">
        <v>90</v>
      </c>
      <c r="BT85" s="5" t="s">
        <v>91</v>
      </c>
      <c r="BU85" s="5" t="s">
        <v>156</v>
      </c>
      <c r="BV85" s="5" t="s">
        <v>92</v>
      </c>
      <c r="BW85" s="5" t="s">
        <v>93</v>
      </c>
      <c r="BX85" s="5" t="s">
        <v>94</v>
      </c>
      <c r="BY85" s="5" t="s">
        <v>95</v>
      </c>
      <c r="BZ85" s="5" t="s">
        <v>96</v>
      </c>
      <c r="CA85" s="5" t="s">
        <v>97</v>
      </c>
      <c r="CB85" s="5" t="s">
        <v>98</v>
      </c>
      <c r="CC85" s="5" t="s">
        <v>99</v>
      </c>
      <c r="CD85" s="5" t="s">
        <v>100</v>
      </c>
      <c r="CE85" s="5" t="s">
        <v>101</v>
      </c>
      <c r="CF85" t="s">
        <v>102</v>
      </c>
      <c r="CG85" t="s">
        <v>103</v>
      </c>
      <c r="CH85" t="s">
        <v>104</v>
      </c>
      <c r="CI85" s="5" t="s">
        <v>105</v>
      </c>
      <c r="CJ85" t="s">
        <v>106</v>
      </c>
      <c r="CK85" t="s">
        <v>107</v>
      </c>
      <c r="CL85" t="s">
        <v>108</v>
      </c>
      <c r="CM85" t="s">
        <v>109</v>
      </c>
      <c r="CN85" t="s">
        <v>110</v>
      </c>
      <c r="CO85" t="s">
        <v>111</v>
      </c>
      <c r="CP85" t="s">
        <v>112</v>
      </c>
      <c r="CQ85" t="s">
        <v>113</v>
      </c>
      <c r="CR85" t="s">
        <v>114</v>
      </c>
      <c r="CS85" t="s">
        <v>115</v>
      </c>
      <c r="CT85" t="s">
        <v>116</v>
      </c>
      <c r="CU85" t="s">
        <v>117</v>
      </c>
      <c r="CV85" t="s">
        <v>118</v>
      </c>
      <c r="CW85" s="5" t="s">
        <v>119</v>
      </c>
      <c r="CX85" t="s">
        <v>120</v>
      </c>
      <c r="CY85" s="5" t="s">
        <v>121</v>
      </c>
      <c r="CZ85" t="s">
        <v>122</v>
      </c>
      <c r="DA85" t="s">
        <v>123</v>
      </c>
      <c r="DB85" s="5" t="s">
        <v>124</v>
      </c>
      <c r="DC85" s="5" t="s">
        <v>125</v>
      </c>
      <c r="DD85" s="5" t="s">
        <v>126</v>
      </c>
      <c r="DE85" t="s">
        <v>127</v>
      </c>
      <c r="DF85" t="s">
        <v>128</v>
      </c>
      <c r="DG85" s="5" t="s">
        <v>129</v>
      </c>
      <c r="DH85" t="s">
        <v>130</v>
      </c>
      <c r="DI85" t="s">
        <v>131</v>
      </c>
      <c r="DJ85" s="5" t="s">
        <v>132</v>
      </c>
      <c r="DK85" s="5" t="s">
        <v>133</v>
      </c>
      <c r="DL85" t="s">
        <v>3</v>
      </c>
      <c r="DM85" s="5" t="s">
        <v>134</v>
      </c>
      <c r="DN85" t="s">
        <v>135</v>
      </c>
      <c r="DO85" t="s">
        <v>136</v>
      </c>
      <c r="DP85" t="s">
        <v>137</v>
      </c>
      <c r="DQ85" t="s">
        <v>138</v>
      </c>
      <c r="DR85" t="s">
        <v>139</v>
      </c>
      <c r="DS85" t="s">
        <v>140</v>
      </c>
      <c r="DT85" t="s">
        <v>141</v>
      </c>
      <c r="DU85" t="s">
        <v>142</v>
      </c>
      <c r="DV85" t="s">
        <v>143</v>
      </c>
      <c r="DW85" t="s">
        <v>144</v>
      </c>
      <c r="DX85" t="s">
        <v>145</v>
      </c>
      <c r="DY85" t="s">
        <v>146</v>
      </c>
      <c r="DZ85" t="s">
        <v>147</v>
      </c>
      <c r="EA85" t="s">
        <v>148</v>
      </c>
      <c r="EB85" t="s">
        <v>149</v>
      </c>
      <c r="EC85" t="s">
        <v>150</v>
      </c>
      <c r="ED85" t="s">
        <v>151</v>
      </c>
      <c r="EE85" t="s">
        <v>152</v>
      </c>
      <c r="EF85" t="s">
        <v>153</v>
      </c>
      <c r="EG85" t="s">
        <v>154</v>
      </c>
      <c r="EH85" t="s">
        <v>155</v>
      </c>
    </row>
    <row r="86" spans="1:138" s="6" customFormat="1">
      <c r="X86" s="6">
        <f>受託!G114</f>
        <v>0</v>
      </c>
      <c r="Z86" s="6">
        <f>受託!D114</f>
        <v>0</v>
      </c>
      <c r="AQ86" s="6">
        <f>受託!G112</f>
        <v>0</v>
      </c>
      <c r="AR86" s="6">
        <f>受託!H116</f>
        <v>0</v>
      </c>
      <c r="AS86" s="6">
        <f>受託!H119</f>
        <v>0</v>
      </c>
      <c r="AW86" s="6">
        <f>受託!H118</f>
        <v>0</v>
      </c>
      <c r="AY86" s="6">
        <f>受託!H121</f>
        <v>0</v>
      </c>
      <c r="BG86" s="6">
        <f>受託!C102</f>
        <v>0</v>
      </c>
      <c r="BH86" s="6">
        <f>受託!D102</f>
        <v>0</v>
      </c>
      <c r="BI86" s="6">
        <f>受託!E102</f>
        <v>0</v>
      </c>
      <c r="BR86" s="6">
        <f>受託!G91</f>
        <v>0</v>
      </c>
      <c r="BS86" s="7">
        <f>受託!H88</f>
        <v>0</v>
      </c>
      <c r="BT86" s="6">
        <f>受託!G89</f>
        <v>0</v>
      </c>
      <c r="BV86" s="6">
        <f>受託!G92</f>
        <v>0</v>
      </c>
      <c r="BW86" s="6">
        <f>受託!G92</f>
        <v>0</v>
      </c>
      <c r="BX86" s="6">
        <f>受託!G93</f>
        <v>0</v>
      </c>
      <c r="BY86" s="6">
        <f>受託!E127</f>
        <v>0</v>
      </c>
      <c r="BZ86" s="6">
        <f>受託!F127</f>
        <v>0</v>
      </c>
      <c r="CB86" s="6">
        <f>受託!E129</f>
        <v>0</v>
      </c>
      <c r="CC86" s="6">
        <f>受託!E130</f>
        <v>0</v>
      </c>
      <c r="DG86" s="6">
        <f>受託!E132</f>
        <v>0</v>
      </c>
      <c r="DJ86" s="8">
        <f>受託!C104</f>
        <v>0</v>
      </c>
      <c r="DK86" s="8">
        <f>受託!G104</f>
        <v>0</v>
      </c>
      <c r="DM86" s="6">
        <f>受託!H121</f>
        <v>0</v>
      </c>
    </row>
    <row r="87" spans="1:138">
      <c r="AW87" s="9">
        <f>受託!H117</f>
        <v>0</v>
      </c>
      <c r="CD87" s="5"/>
    </row>
  </sheetData>
  <mergeCells count="112">
    <mergeCell ref="L19:L21"/>
    <mergeCell ref="M19:S21"/>
    <mergeCell ref="L22:L24"/>
    <mergeCell ref="M22:N22"/>
    <mergeCell ref="O22:S22"/>
    <mergeCell ref="M23:N23"/>
    <mergeCell ref="P23:Q23"/>
    <mergeCell ref="C42:I42"/>
    <mergeCell ref="C34:I34"/>
    <mergeCell ref="C35:I35"/>
    <mergeCell ref="D29:F29"/>
    <mergeCell ref="D30:F30"/>
    <mergeCell ref="E22:I22"/>
    <mergeCell ref="C22:D22"/>
    <mergeCell ref="C23:D23"/>
    <mergeCell ref="C24:D24"/>
    <mergeCell ref="H24:I24"/>
    <mergeCell ref="M35:S35"/>
    <mergeCell ref="R23:S23"/>
    <mergeCell ref="M24:N24"/>
    <mergeCell ref="P24:Q24"/>
    <mergeCell ref="R24:S24"/>
    <mergeCell ref="M42:S42"/>
    <mergeCell ref="B12:J12"/>
    <mergeCell ref="B14:I14"/>
    <mergeCell ref="C16:I17"/>
    <mergeCell ref="B10:J10"/>
    <mergeCell ref="C19:I21"/>
    <mergeCell ref="B22:B24"/>
    <mergeCell ref="B36:B41"/>
    <mergeCell ref="C41:D41"/>
    <mergeCell ref="E41:I41"/>
    <mergeCell ref="C36:C37"/>
    <mergeCell ref="E40:I40"/>
    <mergeCell ref="C38:D38"/>
    <mergeCell ref="C39:D39"/>
    <mergeCell ref="E38:I38"/>
    <mergeCell ref="E39:I39"/>
    <mergeCell ref="D32:E32"/>
    <mergeCell ref="C18:E18"/>
    <mergeCell ref="G18:H18"/>
    <mergeCell ref="H1:J1"/>
    <mergeCell ref="B43:I43"/>
    <mergeCell ref="B34:B35"/>
    <mergeCell ref="C40:D40"/>
    <mergeCell ref="B2:D2"/>
    <mergeCell ref="C28:F28"/>
    <mergeCell ref="B31:B33"/>
    <mergeCell ref="E37:I37"/>
    <mergeCell ref="C33:G33"/>
    <mergeCell ref="C31:G31"/>
    <mergeCell ref="H3:J3"/>
    <mergeCell ref="B29:B30"/>
    <mergeCell ref="G29:I30"/>
    <mergeCell ref="B16:B17"/>
    <mergeCell ref="B19:B21"/>
    <mergeCell ref="H9:J9"/>
    <mergeCell ref="G28:I28"/>
    <mergeCell ref="G4:J5"/>
    <mergeCell ref="G6:J6"/>
    <mergeCell ref="G7:J7"/>
    <mergeCell ref="G8:J8"/>
    <mergeCell ref="F23:G23"/>
    <mergeCell ref="F24:G24"/>
    <mergeCell ref="H23:I23"/>
    <mergeCell ref="L14:S14"/>
    <mergeCell ref="L16:L17"/>
    <mergeCell ref="M16:S17"/>
    <mergeCell ref="Q7:T7"/>
    <mergeCell ref="Q8:T8"/>
    <mergeCell ref="R9:T9"/>
    <mergeCell ref="L10:T10"/>
    <mergeCell ref="L12:T12"/>
    <mergeCell ref="R1:T1"/>
    <mergeCell ref="L2:N2"/>
    <mergeCell ref="R3:T3"/>
    <mergeCell ref="Q4:T5"/>
    <mergeCell ref="Q6:T6"/>
    <mergeCell ref="M18:O18"/>
    <mergeCell ref="L36:L41"/>
    <mergeCell ref="M36:M37"/>
    <mergeCell ref="O37:S37"/>
    <mergeCell ref="M38:N38"/>
    <mergeCell ref="O38:S38"/>
    <mergeCell ref="M39:N39"/>
    <mergeCell ref="O39:S39"/>
    <mergeCell ref="M40:N40"/>
    <mergeCell ref="O40:S40"/>
    <mergeCell ref="M41:N41"/>
    <mergeCell ref="O41:S41"/>
    <mergeCell ref="L31:L33"/>
    <mergeCell ref="M31:Q31"/>
    <mergeCell ref="N32:O32"/>
    <mergeCell ref="M33:Q33"/>
    <mergeCell ref="Q18:R18"/>
    <mergeCell ref="M28:P28"/>
    <mergeCell ref="Q28:S28"/>
    <mergeCell ref="L29:L30"/>
    <mergeCell ref="N29:P29"/>
    <mergeCell ref="Q29:S30"/>
    <mergeCell ref="L34:L35"/>
    <mergeCell ref="M34:S34"/>
    <mergeCell ref="L43:S43"/>
    <mergeCell ref="N30:P30"/>
    <mergeCell ref="B25:B27"/>
    <mergeCell ref="D25:I25"/>
    <mergeCell ref="L25:L27"/>
    <mergeCell ref="N25:S25"/>
    <mergeCell ref="D26:I26"/>
    <mergeCell ref="N26:S26"/>
    <mergeCell ref="D27:I27"/>
    <mergeCell ref="N27:S27"/>
  </mergeCells>
  <phoneticPr fontId="4"/>
  <conditionalFormatting sqref="C18 F18:G18 I18">
    <cfRule type="containsBlanks" dxfId="24" priority="4">
      <formula>LEN(TRIM(C18))=0</formula>
    </cfRule>
    <cfRule type="containsBlanks" dxfId="23" priority="5">
      <formula>LEN(TRIM(C18))=0</formula>
    </cfRule>
  </conditionalFormatting>
  <conditionalFormatting sqref="C34:C35 M34:M35 C36:E36 E37">
    <cfRule type="containsBlanks" priority="32">
      <formula>LEN(TRIM(C34))=0</formula>
    </cfRule>
    <cfRule type="containsBlanks" dxfId="22" priority="31">
      <formula>LEN(TRIM(C34))=0</formula>
    </cfRule>
    <cfRule type="containsBlanks" dxfId="21" priority="30">
      <formula>LEN(TRIM(C34))=0</formula>
    </cfRule>
  </conditionalFormatting>
  <conditionalFormatting sqref="C42">
    <cfRule type="containsBlanks" priority="24">
      <formula>LEN(TRIM(C42))=0</formula>
    </cfRule>
    <cfRule type="containsBlanks" dxfId="20" priority="23">
      <formula>LEN(TRIM(C42))=0</formula>
    </cfRule>
    <cfRule type="containsBlanks" dxfId="19" priority="22">
      <formula>LEN(TRIM(C42))=0</formula>
    </cfRule>
  </conditionalFormatting>
  <conditionalFormatting sqref="C16:I17 C19:I22 C23:F27 H23:H27 M23:P27 R23:R27 C37 C38:I39 C40 E40:I40 C41:I41">
    <cfRule type="containsBlanks" dxfId="18" priority="37">
      <formula>LEN(TRIM(C16))=0</formula>
    </cfRule>
  </conditionalFormatting>
  <conditionalFormatting sqref="C16:I17">
    <cfRule type="containsBlanks" dxfId="17" priority="40">
      <formula>LEN(TRIM(C16))=0</formula>
    </cfRule>
  </conditionalFormatting>
  <conditionalFormatting sqref="C19:I22 C23:F27 H23:H27 M23:P27 R23:R27 C37 C38:I39 C40 E40:I40 C41:I41">
    <cfRule type="containsBlanks" priority="41">
      <formula>LEN(TRIM(C19))=0</formula>
    </cfRule>
    <cfRule type="containsBlanks" dxfId="16" priority="39">
      <formula>LEN(TRIM(C19))=0</formula>
    </cfRule>
  </conditionalFormatting>
  <conditionalFormatting sqref="C28:I31 C32:D32 F32:I32 C33:I33">
    <cfRule type="containsBlanks" priority="27">
      <formula>LEN(TRIM(C28))=0</formula>
    </cfRule>
    <cfRule type="containsBlanks" dxfId="15" priority="26">
      <formula>LEN(TRIM(C28))=0</formula>
    </cfRule>
    <cfRule type="containsBlanks" dxfId="14" priority="25">
      <formula>LEN(TRIM(C28))=0</formula>
    </cfRule>
  </conditionalFormatting>
  <conditionalFormatting sqref="G3:H3 G4:J8">
    <cfRule type="containsBlanks" dxfId="13" priority="36">
      <formula>LEN(TRIM(G3))=0</formula>
    </cfRule>
  </conditionalFormatting>
  <conditionalFormatting sqref="H1:J1">
    <cfRule type="expression" dxfId="12" priority="1">
      <formula>$H$1=""</formula>
    </cfRule>
  </conditionalFormatting>
  <conditionalFormatting sqref="M42">
    <cfRule type="containsBlanks" priority="8">
      <formula>LEN(TRIM(M42))=0</formula>
    </cfRule>
    <cfRule type="containsBlanks" dxfId="11" priority="7">
      <formula>LEN(TRIM(M42))=0</formula>
    </cfRule>
    <cfRule type="containsBlanks" dxfId="10" priority="6">
      <formula>LEN(TRIM(M42))=0</formula>
    </cfRule>
  </conditionalFormatting>
  <conditionalFormatting sqref="M36:O36 O37">
    <cfRule type="containsBlanks" priority="16">
      <formula>LEN(TRIM(M36))=0</formula>
    </cfRule>
    <cfRule type="containsBlanks" dxfId="9" priority="15">
      <formula>LEN(TRIM(M36))=0</formula>
    </cfRule>
    <cfRule type="containsBlanks" dxfId="8" priority="14">
      <formula>LEN(TRIM(M36))=0</formula>
    </cfRule>
  </conditionalFormatting>
  <conditionalFormatting sqref="M18:Q18 S18">
    <cfRule type="containsBlanks" dxfId="7" priority="3">
      <formula>LEN(TRIM(M18))=0</formula>
    </cfRule>
    <cfRule type="containsBlanks" dxfId="6" priority="2">
      <formula>LEN(TRIM(M18))=0</formula>
    </cfRule>
  </conditionalFormatting>
  <conditionalFormatting sqref="M16:S17 M19:S22 M37 M38:S39 M40 O40:S40 M41:S41">
    <cfRule type="containsBlanks" dxfId="5" priority="18">
      <formula>LEN(TRIM(M16))=0</formula>
    </cfRule>
  </conditionalFormatting>
  <conditionalFormatting sqref="M16:S17">
    <cfRule type="containsBlanks" dxfId="4" priority="20">
      <formula>LEN(TRIM(M16))=0</formula>
    </cfRule>
  </conditionalFormatting>
  <conditionalFormatting sqref="M19:S22 M37 M38:S39 M40 O40:S40 M41:S41">
    <cfRule type="containsBlanks" priority="21">
      <formula>LEN(TRIM(M19))=0</formula>
    </cfRule>
    <cfRule type="containsBlanks" dxfId="3" priority="19">
      <formula>LEN(TRIM(M19))=0</formula>
    </cfRule>
  </conditionalFormatting>
  <conditionalFormatting sqref="M28:S31 M32:N32 P32:S32 M33:S33">
    <cfRule type="containsBlanks" priority="11">
      <formula>LEN(TRIM(M28))=0</formula>
    </cfRule>
    <cfRule type="containsBlanks" dxfId="2" priority="10">
      <formula>LEN(TRIM(M28))=0</formula>
    </cfRule>
    <cfRule type="containsBlanks" dxfId="1" priority="9">
      <formula>LEN(TRIM(M28))=0</formula>
    </cfRule>
  </conditionalFormatting>
  <conditionalFormatting sqref="Q3:R3 Q4:T8">
    <cfRule type="containsBlanks" dxfId="0" priority="17">
      <formula>LEN(TRIM(Q3))=0</formula>
    </cfRule>
  </conditionalFormatting>
  <dataValidations count="2">
    <dataValidation type="list" allowBlank="1" showInputMessage="1" showErrorMessage="1" sqref="E22:I22 O22:S22" xr:uid="{00000000-0002-0000-0000-000000000000}">
      <formula1>"水産・農林業,鉱業,建設業,製造業,電気・ガス・水道業,運輸・情報通信業,卸売り・小売業,金融保険業,医療・福祉サービス業,国・地方公共団体・独法等,その他"</formula1>
    </dataValidation>
    <dataValidation type="list" allowBlank="1" showInputMessage="1" showErrorMessage="1" sqref="C25:C27 M25:M27" xr:uid="{9109825C-4045-4F08-8F3E-6FCFAE26889A}">
      <formula1>"はい,いいえ"</formula1>
    </dataValidation>
  </dataValidations>
  <printOptions horizontalCentered="1"/>
  <pageMargins left="0.11811023622047245" right="0.11811023622047245" top="0.55118110236220474" bottom="0.35433070866141736" header="0.31496062992125984" footer="0.31496062992125984"/>
  <pageSetup paperSize="9" scale="87" orientation="portrait" r:id="rId1"/>
  <colBreaks count="1" manualBreakCount="1">
    <brk id="71" max="7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H3"/>
  <sheetViews>
    <sheetView topLeftCell="CW1" workbookViewId="0">
      <selection activeCell="DK2" sqref="DK2"/>
    </sheetView>
  </sheetViews>
  <sheetFormatPr defaultRowHeight="18.75"/>
  <cols>
    <col min="1" max="21" width="9" customWidth="1"/>
    <col min="22" max="22" width="14.25" bestFit="1" customWidth="1"/>
    <col min="23" max="23" width="11.625" customWidth="1"/>
    <col min="25" max="25" width="9" hidden="1" customWidth="1"/>
    <col min="27" max="42" width="9" hidden="1" customWidth="1"/>
    <col min="46" max="48" width="0" hidden="1" customWidth="1"/>
    <col min="50" max="50" width="0" hidden="1" customWidth="1"/>
    <col min="52" max="57" width="0" hidden="1" customWidth="1"/>
    <col min="60" max="60" width="9" hidden="1" customWidth="1"/>
    <col min="61" max="61" width="9" customWidth="1"/>
    <col min="62" max="69" width="9" hidden="1" customWidth="1"/>
    <col min="72" max="72" width="12.5" customWidth="1"/>
    <col min="74" max="74" width="13.375" customWidth="1"/>
    <col min="82" max="82" width="0" style="5" hidden="1" customWidth="1"/>
    <col min="84" max="86" width="0" hidden="1" customWidth="1"/>
    <col min="88" max="100" width="9" customWidth="1"/>
    <col min="102" max="102" width="0" hidden="1" customWidth="1"/>
    <col min="104" max="105" width="0" hidden="1" customWidth="1"/>
    <col min="109" max="110" width="0" hidden="1" customWidth="1"/>
    <col min="112" max="113" width="0" hidden="1" customWidth="1"/>
    <col min="114" max="115" width="14.75" bestFit="1" customWidth="1"/>
    <col min="116" max="116" width="0" hidden="1" customWidth="1"/>
    <col min="118" max="138" width="0" hidden="1" customWidth="1"/>
  </cols>
  <sheetData>
    <row r="1" spans="1:138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30</v>
      </c>
      <c r="G1" t="s">
        <v>31</v>
      </c>
      <c r="H1" t="s">
        <v>32</v>
      </c>
      <c r="I1" t="s">
        <v>33</v>
      </c>
      <c r="J1" t="s">
        <v>34</v>
      </c>
      <c r="K1" t="s">
        <v>35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42</v>
      </c>
      <c r="S1" t="s">
        <v>43</v>
      </c>
      <c r="T1" t="s">
        <v>44</v>
      </c>
      <c r="U1" t="s">
        <v>45</v>
      </c>
      <c r="V1" t="s">
        <v>46</v>
      </c>
      <c r="W1" t="s">
        <v>47</v>
      </c>
      <c r="X1" s="5" t="s">
        <v>48</v>
      </c>
      <c r="Y1" t="s">
        <v>49</v>
      </c>
      <c r="Z1" s="5" t="s">
        <v>50</v>
      </c>
      <c r="AA1" t="s">
        <v>16</v>
      </c>
      <c r="AB1" t="s">
        <v>51</v>
      </c>
      <c r="AC1" t="s">
        <v>52</v>
      </c>
      <c r="AD1" t="s">
        <v>53</v>
      </c>
      <c r="AE1" t="s">
        <v>54</v>
      </c>
      <c r="AF1" t="s">
        <v>55</v>
      </c>
      <c r="AG1" t="s">
        <v>56</v>
      </c>
      <c r="AH1" t="s">
        <v>57</v>
      </c>
      <c r="AI1" t="s">
        <v>58</v>
      </c>
      <c r="AJ1" t="s">
        <v>59</v>
      </c>
      <c r="AK1" t="s">
        <v>60</v>
      </c>
      <c r="AL1" t="s">
        <v>61</v>
      </c>
      <c r="AM1" t="s">
        <v>62</v>
      </c>
      <c r="AN1" t="s">
        <v>63</v>
      </c>
      <c r="AO1" t="s">
        <v>64</v>
      </c>
      <c r="AP1" t="s">
        <v>65</v>
      </c>
      <c r="AQ1" s="5" t="s">
        <v>66</v>
      </c>
      <c r="AR1" s="5" t="s">
        <v>24</v>
      </c>
      <c r="AS1" s="5" t="s">
        <v>67</v>
      </c>
      <c r="AT1" t="s">
        <v>68</v>
      </c>
      <c r="AU1" t="s">
        <v>69</v>
      </c>
      <c r="AV1" t="s">
        <v>70</v>
      </c>
      <c r="AW1" s="5" t="s">
        <v>71</v>
      </c>
      <c r="AX1" t="s">
        <v>72</v>
      </c>
      <c r="AY1" s="5" t="s">
        <v>73</v>
      </c>
      <c r="AZ1" t="s">
        <v>26</v>
      </c>
      <c r="BA1" t="s">
        <v>74</v>
      </c>
      <c r="BB1" t="s">
        <v>59</v>
      </c>
      <c r="BC1" t="s">
        <v>60</v>
      </c>
      <c r="BD1" t="s">
        <v>75</v>
      </c>
      <c r="BE1" t="s">
        <v>76</v>
      </c>
      <c r="BF1" s="5" t="s">
        <v>77</v>
      </c>
      <c r="BG1" s="5" t="s">
        <v>78</v>
      </c>
      <c r="BH1" t="s">
        <v>79</v>
      </c>
      <c r="BI1" s="5" t="s">
        <v>80</v>
      </c>
      <c r="BJ1" t="s">
        <v>81</v>
      </c>
      <c r="BK1" t="s">
        <v>82</v>
      </c>
      <c r="BL1" t="s">
        <v>83</v>
      </c>
      <c r="BM1" t="s">
        <v>84</v>
      </c>
      <c r="BN1" t="s">
        <v>85</v>
      </c>
      <c r="BO1" t="s">
        <v>86</v>
      </c>
      <c r="BP1" t="s">
        <v>87</v>
      </c>
      <c r="BQ1" t="s">
        <v>88</v>
      </c>
      <c r="BR1" s="5" t="s">
        <v>89</v>
      </c>
      <c r="BS1" s="5" t="s">
        <v>90</v>
      </c>
      <c r="BT1" s="5" t="s">
        <v>91</v>
      </c>
      <c r="BU1" s="5" t="s">
        <v>156</v>
      </c>
      <c r="BV1" s="5" t="s">
        <v>92</v>
      </c>
      <c r="BW1" s="5" t="s">
        <v>93</v>
      </c>
      <c r="BX1" s="5" t="s">
        <v>94</v>
      </c>
      <c r="BY1" s="5" t="s">
        <v>95</v>
      </c>
      <c r="BZ1" s="5" t="s">
        <v>96</v>
      </c>
      <c r="CA1" s="5" t="s">
        <v>97</v>
      </c>
      <c r="CB1" s="5" t="s">
        <v>98</v>
      </c>
      <c r="CC1" s="5" t="s">
        <v>99</v>
      </c>
      <c r="CD1" s="5" t="s">
        <v>100</v>
      </c>
      <c r="CE1" s="5" t="s">
        <v>101</v>
      </c>
      <c r="CF1" t="s">
        <v>102</v>
      </c>
      <c r="CG1" t="s">
        <v>103</v>
      </c>
      <c r="CH1" t="s">
        <v>104</v>
      </c>
      <c r="CI1" s="5" t="s">
        <v>105</v>
      </c>
      <c r="CJ1" t="s">
        <v>106</v>
      </c>
      <c r="CK1" t="s">
        <v>107</v>
      </c>
      <c r="CL1" t="s">
        <v>108</v>
      </c>
      <c r="CM1" t="s">
        <v>109</v>
      </c>
      <c r="CN1" t="s">
        <v>110</v>
      </c>
      <c r="CO1" t="s">
        <v>111</v>
      </c>
      <c r="CP1" t="s">
        <v>112</v>
      </c>
      <c r="CQ1" t="s">
        <v>113</v>
      </c>
      <c r="CR1" t="s">
        <v>114</v>
      </c>
      <c r="CS1" t="s">
        <v>115</v>
      </c>
      <c r="CT1" t="s">
        <v>116</v>
      </c>
      <c r="CU1" t="s">
        <v>117</v>
      </c>
      <c r="CV1" t="s">
        <v>118</v>
      </c>
      <c r="CW1" s="5" t="s">
        <v>119</v>
      </c>
      <c r="CX1" t="s">
        <v>120</v>
      </c>
      <c r="CY1" s="5" t="s">
        <v>121</v>
      </c>
      <c r="CZ1" t="s">
        <v>122</v>
      </c>
      <c r="DA1" t="s">
        <v>123</v>
      </c>
      <c r="DB1" s="5" t="s">
        <v>124</v>
      </c>
      <c r="DC1" s="5" t="s">
        <v>125</v>
      </c>
      <c r="DD1" s="5" t="s">
        <v>126</v>
      </c>
      <c r="DE1" t="s">
        <v>127</v>
      </c>
      <c r="DF1" t="s">
        <v>128</v>
      </c>
      <c r="DG1" s="5" t="s">
        <v>129</v>
      </c>
      <c r="DH1" t="s">
        <v>130</v>
      </c>
      <c r="DI1" t="s">
        <v>131</v>
      </c>
      <c r="DJ1" s="5" t="s">
        <v>132</v>
      </c>
      <c r="DK1" s="5" t="s">
        <v>133</v>
      </c>
      <c r="DL1" t="s">
        <v>3</v>
      </c>
      <c r="DM1" s="5" t="s">
        <v>134</v>
      </c>
      <c r="DN1" t="s">
        <v>135</v>
      </c>
      <c r="DO1" t="s">
        <v>136</v>
      </c>
      <c r="DP1" t="s">
        <v>137</v>
      </c>
      <c r="DQ1" t="s">
        <v>138</v>
      </c>
      <c r="DR1" t="s">
        <v>139</v>
      </c>
      <c r="DS1" t="s">
        <v>140</v>
      </c>
      <c r="DT1" t="s">
        <v>141</v>
      </c>
      <c r="DU1" t="s">
        <v>142</v>
      </c>
      <c r="DV1" t="s">
        <v>143</v>
      </c>
      <c r="DW1" t="s">
        <v>144</v>
      </c>
      <c r="DX1" t="s">
        <v>145</v>
      </c>
      <c r="DY1" t="s">
        <v>146</v>
      </c>
      <c r="DZ1" t="s">
        <v>147</v>
      </c>
      <c r="EA1" t="s">
        <v>148</v>
      </c>
      <c r="EB1" t="s">
        <v>149</v>
      </c>
      <c r="EC1" t="s">
        <v>150</v>
      </c>
      <c r="ED1" t="s">
        <v>151</v>
      </c>
      <c r="EE1" t="s">
        <v>152</v>
      </c>
      <c r="EF1" t="s">
        <v>153</v>
      </c>
      <c r="EG1" t="s">
        <v>154</v>
      </c>
      <c r="EH1" t="s">
        <v>155</v>
      </c>
    </row>
    <row r="2" spans="1:138" s="6" customFormat="1">
      <c r="U2" s="8">
        <f>受託!C18</f>
        <v>0</v>
      </c>
      <c r="V2" s="8">
        <f>受託!G18</f>
        <v>0</v>
      </c>
      <c r="X2" s="6">
        <f>受託!G29</f>
        <v>0</v>
      </c>
      <c r="Z2" s="6">
        <f>受託!D29</f>
        <v>0</v>
      </c>
      <c r="AR2" s="6">
        <f>受託!H31</f>
        <v>0</v>
      </c>
      <c r="AW2" s="6">
        <f>受託!H32</f>
        <v>0</v>
      </c>
      <c r="AY2" s="6">
        <f>受託!H33</f>
        <v>0</v>
      </c>
      <c r="BG2" s="6">
        <f>受託!C16</f>
        <v>0</v>
      </c>
      <c r="BH2" s="6">
        <f>受託!D16</f>
        <v>0</v>
      </c>
      <c r="BI2" s="6">
        <f>受託!C16</f>
        <v>0</v>
      </c>
      <c r="BR2" s="6">
        <f>受託!G6</f>
        <v>0</v>
      </c>
      <c r="BS2" s="7">
        <f>受託!H3</f>
        <v>0</v>
      </c>
      <c r="BT2" s="6">
        <f>受託!G4</f>
        <v>0</v>
      </c>
      <c r="BV2" s="6">
        <f>受託!G7</f>
        <v>0</v>
      </c>
      <c r="BW2" s="6">
        <f>受託!G7</f>
        <v>0</v>
      </c>
      <c r="BX2" s="6">
        <f>受託!G8</f>
        <v>0</v>
      </c>
      <c r="BY2" s="6">
        <f>受託!E36</f>
        <v>0</v>
      </c>
      <c r="BZ2" s="6">
        <f>受託!E37</f>
        <v>0</v>
      </c>
      <c r="CB2" s="6">
        <f>受託!E38</f>
        <v>0</v>
      </c>
      <c r="CC2" s="6">
        <f>受託!E39</f>
        <v>0</v>
      </c>
      <c r="CW2" s="6">
        <f>受託!C16</f>
        <v>0</v>
      </c>
      <c r="CY2" s="6">
        <f>受託!E22</f>
        <v>0</v>
      </c>
      <c r="DD2" s="9"/>
      <c r="DG2" s="6">
        <f>受託!E41</f>
        <v>0</v>
      </c>
      <c r="DJ2" s="8">
        <f>受託!C18</f>
        <v>0</v>
      </c>
      <c r="DK2" s="8">
        <f>受託!H18</f>
        <v>0</v>
      </c>
      <c r="DM2" s="6">
        <f>受託!H33</f>
        <v>0</v>
      </c>
    </row>
    <row r="3" spans="1:138">
      <c r="AW3" s="9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受託</vt:lpstr>
      <vt:lpstr>（※このシートは触らないでください）三重大担当者用</vt:lpstr>
      <vt:lpstr>受託!_Hlk63781651</vt:lpstr>
      <vt:lpstr>受託!Print_Area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shakair20</dc:creator>
  <cp:lastModifiedBy>shakair3</cp:lastModifiedBy>
  <cp:lastPrinted>2024-09-03T07:15:44Z</cp:lastPrinted>
  <dcterms:created xsi:type="dcterms:W3CDTF">2023-03-09T01:37:19Z</dcterms:created>
  <dcterms:modified xsi:type="dcterms:W3CDTF">2024-09-03T07:27:29Z</dcterms:modified>
</cp:coreProperties>
</file>